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25" windowWidth="15480" windowHeight="8325" activeTab="0"/>
  </bookViews>
  <sheets>
    <sheet name="Trockenmörtel" sheetId="1" r:id="rId1"/>
    <sheet name="Nassprodukte" sheetId="2" r:id="rId2"/>
    <sheet name="Mauermoertel" sheetId="3" r:id="rId3"/>
  </sheets>
  <definedNames>
    <definedName name="_xlnm.Print_Area" localSheetId="0">'Trockenmörtel'!$A$8:$L$79</definedName>
  </definedNames>
  <calcPr fullCalcOnLoad="1"/>
</workbook>
</file>

<file path=xl/sharedStrings.xml><?xml version="1.0" encoding="utf-8"?>
<sst xmlns="http://schemas.openxmlformats.org/spreadsheetml/2006/main" count="680" uniqueCount="291">
  <si>
    <t>описание</t>
  </si>
  <si>
    <t>уп.</t>
  </si>
  <si>
    <t>мешок</t>
  </si>
  <si>
    <t>25 кг</t>
  </si>
  <si>
    <t>~1,4 кг/м2 при h=1мм</t>
  </si>
  <si>
    <t>клей д/плитки, влаго- и морозостойкий</t>
  </si>
  <si>
    <t>~1,3 кг/м2 при h=1мм</t>
  </si>
  <si>
    <t>5 кг</t>
  </si>
  <si>
    <t>клей д/плитки, усиленный</t>
  </si>
  <si>
    <t>клей д/плитки, быстросхватывающийся</t>
  </si>
  <si>
    <t>~1,25 кг/м2 при h=1мм</t>
  </si>
  <si>
    <t>клей д/плитки, толстослойный</t>
  </si>
  <si>
    <t xml:space="preserve">клей д/натурального камня, белый, эластичный </t>
  </si>
  <si>
    <t>~1,35 кг/м2 при h=1мм</t>
  </si>
  <si>
    <t xml:space="preserve">клей д/плитки, дисперсионный </t>
  </si>
  <si>
    <t>ведро</t>
  </si>
  <si>
    <t>7 кг</t>
  </si>
  <si>
    <t>~1,7 кг/м2 при h=1мм</t>
  </si>
  <si>
    <t>клей для плит из пенополистирола</t>
  </si>
  <si>
    <t>4 - 5кг/м2</t>
  </si>
  <si>
    <t>5 - 6 кг/м2</t>
  </si>
  <si>
    <t>4 - 6 кг/м2</t>
  </si>
  <si>
    <t>см.каталог</t>
  </si>
  <si>
    <t xml:space="preserve">штукатурка мозаичная </t>
  </si>
  <si>
    <t>72 цвета</t>
  </si>
  <si>
    <t>штукатурка минеральная моделируемая</t>
  </si>
  <si>
    <t>15 л</t>
  </si>
  <si>
    <t>Грунтующие средства</t>
  </si>
  <si>
    <t>канистра</t>
  </si>
  <si>
    <t>5 л</t>
  </si>
  <si>
    <t>50 - 200мл/м2</t>
  </si>
  <si>
    <t>20 л</t>
  </si>
  <si>
    <t>200 - 300мл/м2</t>
  </si>
  <si>
    <t>20 кг</t>
  </si>
  <si>
    <t>0,25 - 0,35мл/м2</t>
  </si>
  <si>
    <t>15 кг</t>
  </si>
  <si>
    <t>ок 100мл/м2</t>
  </si>
  <si>
    <t>21 кг</t>
  </si>
  <si>
    <t>30 кг</t>
  </si>
  <si>
    <t>Тонкослойный самовыравнивающийся наливной пол 5 ч (2-20 мм)</t>
  </si>
  <si>
    <t>~1,5 кг/м2 при h=1мм</t>
  </si>
  <si>
    <t>~1,93 кг/м2 при h=1мм</t>
  </si>
  <si>
    <t>30л</t>
  </si>
  <si>
    <t>шпатлевка цементная с доломитовым наполнителем, для влажных помещений</t>
  </si>
  <si>
    <t>~1,9 кг/м2 при h=1мм</t>
  </si>
  <si>
    <t>~1,1 кг/м2 при h=1мм</t>
  </si>
  <si>
    <t>Цена, руб.</t>
  </si>
  <si>
    <r>
      <t xml:space="preserve">штукатурка цементно-известковая </t>
    </r>
    <r>
      <rPr>
        <b/>
        <sz val="8"/>
        <color indexed="8"/>
        <rFont val="Arial CE"/>
        <family val="0"/>
      </rPr>
      <t>легкая</t>
    </r>
    <r>
      <rPr>
        <sz val="8"/>
        <color indexed="8"/>
        <rFont val="Arial CE"/>
        <family val="2"/>
      </rPr>
      <t>, для наружных работ</t>
    </r>
  </si>
  <si>
    <t xml:space="preserve">Грунт под силикатные краски </t>
  </si>
  <si>
    <t xml:space="preserve">Грунтовка глубокого
проникновения </t>
  </si>
  <si>
    <t>Грунт под силиконовые краски</t>
  </si>
  <si>
    <t>Грунтовка под минеральную,
акриловую и мозаичную
штукатурку</t>
  </si>
  <si>
    <t>Грунтовка под силикатные штукатурки</t>
  </si>
  <si>
    <t xml:space="preserve">Грунтовка под силиконо-силикатные штукатурки </t>
  </si>
  <si>
    <t xml:space="preserve">Грунтовка под силиконовые штукатурки </t>
  </si>
  <si>
    <t>группа 1</t>
  </si>
  <si>
    <t>группа 2</t>
  </si>
  <si>
    <t>группа 3</t>
  </si>
  <si>
    <t>группа 4</t>
  </si>
  <si>
    <t>серый</t>
  </si>
  <si>
    <t>коричневый</t>
  </si>
  <si>
    <t>кирпичный</t>
  </si>
  <si>
    <t>графит</t>
  </si>
  <si>
    <t>черный</t>
  </si>
  <si>
    <t>0,75 - 1,3 кг/м2,                       таблица расхода см.каталог</t>
  </si>
  <si>
    <t>жидкая гидроизоляционная пленка</t>
  </si>
  <si>
    <t>голубой</t>
  </si>
  <si>
    <t>гидроизоляционная смесь</t>
  </si>
  <si>
    <t>1,5-1,7 кг/м2 при h=1мм</t>
  </si>
  <si>
    <t>двухкомпонентный эластичный гидроизоляционный раствор</t>
  </si>
  <si>
    <t>10,8 кг</t>
  </si>
  <si>
    <t xml:space="preserve"> мешок</t>
  </si>
  <si>
    <t xml:space="preserve">клей для плит из минеральной ваты </t>
  </si>
  <si>
    <t>краска акриловая, фасадная</t>
  </si>
  <si>
    <t>краска силикатная, фасадная</t>
  </si>
  <si>
    <t>краска силиконовая, фасадная</t>
  </si>
  <si>
    <t>краска силикатно-силиконовая, фасадная</t>
  </si>
  <si>
    <t>краска эгализационная, фасадная</t>
  </si>
  <si>
    <t>Водная грунтовка (концентрат)                                                    под гипсовые штукатурки и наливные ангидритовые полы</t>
  </si>
  <si>
    <t>4 кг</t>
  </si>
  <si>
    <r>
      <t>штукатурка минеральна</t>
    </r>
    <r>
      <rPr>
        <sz val="8"/>
        <color indexed="8"/>
        <rFont val="Arial CE"/>
        <family val="0"/>
      </rPr>
      <t>я,                                                                            текстура DR -"</t>
    </r>
    <r>
      <rPr>
        <b/>
        <sz val="8"/>
        <color indexed="8"/>
        <rFont val="Arial CE"/>
        <family val="0"/>
      </rPr>
      <t xml:space="preserve">короед" </t>
    </r>
  </si>
  <si>
    <r>
      <t xml:space="preserve">штукатурка минеральная,                                                                   текстура BR - </t>
    </r>
    <r>
      <rPr>
        <sz val="8"/>
        <color indexed="8"/>
        <rFont val="Arial CE"/>
        <family val="0"/>
      </rPr>
      <t>"</t>
    </r>
    <r>
      <rPr>
        <b/>
        <sz val="8"/>
        <color indexed="8"/>
        <rFont val="Arial CE"/>
        <family val="0"/>
      </rPr>
      <t xml:space="preserve">барашек" </t>
    </r>
  </si>
  <si>
    <t>наименование</t>
  </si>
  <si>
    <t>цвет</t>
  </si>
  <si>
    <t>расход</t>
  </si>
  <si>
    <t>ед. изм.</t>
  </si>
  <si>
    <t>Цементная стяжка повышенной прочности толщиной от 25 мм</t>
  </si>
  <si>
    <t>белый</t>
  </si>
  <si>
    <t xml:space="preserve">затирочная цветная смесь                                       с содержанием трасса                                                                    для клинкерной облицовки   
при ширине швов от 5 до 20 мм, </t>
  </si>
  <si>
    <t>б/цветн.</t>
  </si>
  <si>
    <t xml:space="preserve">б/цветн. </t>
  </si>
  <si>
    <t>ЭКСТРА белый</t>
  </si>
  <si>
    <t>зеленый</t>
  </si>
  <si>
    <t>клей д/плитки, для нутренних работ</t>
  </si>
  <si>
    <t xml:space="preserve">клей д/плитки, эластичный </t>
  </si>
  <si>
    <t xml:space="preserve">клей д/керамогранита, универсальный </t>
  </si>
  <si>
    <t xml:space="preserve">Прайс-лист на продукцию KREISEL (производство Россия, Польша, Германия) </t>
  </si>
  <si>
    <t>склад</t>
  </si>
  <si>
    <t>Польша</t>
  </si>
  <si>
    <r>
      <t>Кладочная смесь термоизоляционная</t>
    </r>
  </si>
  <si>
    <t>Москва до ТТК, Московская обл. (+100км.)</t>
  </si>
  <si>
    <t>Тверь, Владимир, Рязань, Тула, Калуга и области.</t>
  </si>
  <si>
    <t>Ярославль, Вологда, Иваново, Кострома, Липецк, Тамбов, Воронеж, Курск, Белгород. Орел, Брянск, Смоленск, С-Птербург, Н.Новгород, Пенза</t>
  </si>
  <si>
    <t>Киров, Ульяновск, Самара, Саратов, Волгоград, Ростов на дону и области, републики Татарстан, Чувашия, Марий Эл, Мордовия</t>
  </si>
  <si>
    <t>A1</t>
  </si>
  <si>
    <t>A2</t>
  </si>
  <si>
    <t>A3</t>
  </si>
  <si>
    <t>A4</t>
  </si>
  <si>
    <t>A5</t>
  </si>
  <si>
    <t>A6</t>
  </si>
  <si>
    <t>A7</t>
  </si>
  <si>
    <t>Краснодарский и Ставропольский края, Астраханская область, Калмыкия.</t>
  </si>
  <si>
    <t>Ижевск, Пермь, Уфа, Оренбург</t>
  </si>
  <si>
    <t xml:space="preserve">Екатеринбург, Челябинск, Курган и области, Тюмень. </t>
  </si>
  <si>
    <t>розница</t>
  </si>
  <si>
    <t>песочный</t>
  </si>
  <si>
    <t>~1,6 кг/м2 при h=1мм</t>
  </si>
  <si>
    <t>2,5-3,0 кг/м2</t>
  </si>
  <si>
    <t>102 MULTI</t>
  </si>
  <si>
    <t xml:space="preserve">103 SUPER MULTI </t>
  </si>
  <si>
    <t xml:space="preserve">104 ELASTI-MULTI SPECIAL </t>
  </si>
  <si>
    <t xml:space="preserve">105 GRES-MULTI </t>
  </si>
  <si>
    <t xml:space="preserve">106 SCHNELL-FIX </t>
  </si>
  <si>
    <t xml:space="preserve">440 ESTRICH-BETON </t>
  </si>
  <si>
    <t>210 STYROPOR -KLEBEMÖRTEL</t>
  </si>
  <si>
    <t xml:space="preserve">220 ARMIERUNGS -GEWEBEKLEBER </t>
  </si>
  <si>
    <t xml:space="preserve">230 MINERALWOLLE -KLEBEMÖRTEL </t>
  </si>
  <si>
    <t xml:space="preserve">240 MINERALWOLLE-ARMIERUNGS -GEWEBEKLEBER </t>
  </si>
  <si>
    <t>штукатурно-клеевая смесь для ППС</t>
  </si>
  <si>
    <t>штукатурно-клеевая смесь для МВП</t>
  </si>
  <si>
    <t>кштукатурно-клеевая смесь для ППС, усиленная</t>
  </si>
  <si>
    <t xml:space="preserve">500 KALKZEMENT-MASCHINENPUTZ </t>
  </si>
  <si>
    <t xml:space="preserve">501 KALKZEMENT-MASCHINENPUTZ </t>
  </si>
  <si>
    <t xml:space="preserve">502L KALKZEMENT-MASCHINENPUTZ </t>
  </si>
  <si>
    <t xml:space="preserve">550 ZEMENT VORSPRITZER </t>
  </si>
  <si>
    <t xml:space="preserve">560 PUTZMÖRTEL </t>
  </si>
  <si>
    <t>101 UNI MULTI</t>
  </si>
  <si>
    <t>палета, ед.</t>
  </si>
  <si>
    <t>страна производства</t>
  </si>
  <si>
    <t xml:space="preserve">125 PORENBETON-KLEBER </t>
  </si>
  <si>
    <t xml:space="preserve">701 FUGA do klinkieru  </t>
  </si>
  <si>
    <t xml:space="preserve">602 WEIßE SPACHTELMASSE </t>
  </si>
  <si>
    <t xml:space="preserve">070 ROLLPUTZ </t>
  </si>
  <si>
    <t>Кладочная смесь для газобетона, тонкослойная</t>
  </si>
  <si>
    <t>обрызг, для ручн. и машин. нанесения</t>
  </si>
  <si>
    <t>штукатурка цементно-известковая,                         для ручного нанесения</t>
  </si>
  <si>
    <t>штукатурка цементно-известковая,                                      для ручн. и машин. нанесения</t>
  </si>
  <si>
    <t>штукатурка цементно-известковая,                                 для машин. нанесения</t>
  </si>
  <si>
    <r>
      <t xml:space="preserve">штукатурка цементно-известковая </t>
    </r>
    <r>
      <rPr>
        <b/>
        <sz val="8"/>
        <color indexed="8"/>
        <rFont val="Arial CE"/>
        <family val="0"/>
      </rPr>
      <t>легкая</t>
    </r>
    <r>
      <rPr>
        <sz val="8"/>
        <color indexed="8"/>
        <rFont val="Arial CE"/>
        <family val="2"/>
      </rPr>
      <t>,  для машин. нанесения</t>
    </r>
  </si>
  <si>
    <t>126 PORENBETON-KLEBER WEISS</t>
  </si>
  <si>
    <t>Штукатурные смеси для ручного и машинного нанесения, Шпаклевка</t>
  </si>
  <si>
    <t>Смеси для устройства пола, Гидроизоляционные составы</t>
  </si>
  <si>
    <t>Клеевые и штукатурные смеси для систем утепления</t>
  </si>
  <si>
    <t>Декоративные минеральные штукатурки</t>
  </si>
  <si>
    <t>2,0-2,5 кг/м2</t>
  </si>
  <si>
    <t>~ 35л кладоч.смеси</t>
  </si>
  <si>
    <t>~ 1,4кг сух.смеси = 1дм3 гот.массы</t>
  </si>
  <si>
    <t>~1,6 кг сух.смеси =                       1дм3 гот.массы</t>
  </si>
  <si>
    <t>color 1</t>
  </si>
  <si>
    <t>таблица расхода см.каталог</t>
  </si>
  <si>
    <t>color 2</t>
  </si>
  <si>
    <t>color 3</t>
  </si>
  <si>
    <t>Клеевые смеси для плитки, керамогранита и камня</t>
  </si>
  <si>
    <t>Кладочные и Затирочные смеси (кирпич, блоки, газобетон, клинкер)</t>
  </si>
  <si>
    <t>Декоративные полимерные штукатурки</t>
  </si>
  <si>
    <t xml:space="preserve">010 AKRYLPUTZ </t>
  </si>
  <si>
    <t>штукатурка акриловая,                                                                      текстура                                                          DR "короед"/ BR "барашек"</t>
  </si>
  <si>
    <t xml:space="preserve">020 SILIKATPUTZ </t>
  </si>
  <si>
    <t>030 SILIKONPUTZ</t>
  </si>
  <si>
    <t xml:space="preserve">040 SISIPUTZ </t>
  </si>
  <si>
    <t>050 MOSAIKPUTZ</t>
  </si>
  <si>
    <t xml:space="preserve">001 AСRYLFARBE </t>
  </si>
  <si>
    <t xml:space="preserve">002 SILIKATFARBE </t>
  </si>
  <si>
    <t xml:space="preserve">003 SILIKONFARBE </t>
  </si>
  <si>
    <t xml:space="preserve">004 SISI-FARBE </t>
  </si>
  <si>
    <t>005 EGALISIERUNGSFARBE</t>
  </si>
  <si>
    <t>301 TIEFGRUND LMF</t>
  </si>
  <si>
    <t xml:space="preserve">304 SILIKAT-GRUNDIERUNG </t>
  </si>
  <si>
    <t xml:space="preserve">305 SILIKON-GRUNDIERUNG </t>
  </si>
  <si>
    <t>330 PUTZGRUND</t>
  </si>
  <si>
    <t>Color</t>
  </si>
  <si>
    <t xml:space="preserve">331 SILIKAT-PUTZGRUND </t>
  </si>
  <si>
    <r>
      <t>333 SISI</t>
    </r>
    <r>
      <rPr>
        <b/>
        <sz val="8"/>
        <color indexed="8"/>
        <rFont val="Arial CE"/>
        <family val="2"/>
      </rPr>
      <t xml:space="preserve">-PUTZGRUND </t>
    </r>
  </si>
  <si>
    <t xml:space="preserve">332 SILIKON-PUTZGRUND </t>
  </si>
  <si>
    <t xml:space="preserve">603 FERTIG SPACHTELMASSE </t>
  </si>
  <si>
    <t xml:space="preserve">800 FOLBIT </t>
  </si>
  <si>
    <t>820 AQUASZCZEL (комп.В)</t>
  </si>
  <si>
    <t>Грунтовка под гипсовые и цементно-известковые штукатурки</t>
  </si>
  <si>
    <t>Строительные краски (фасадные)</t>
  </si>
  <si>
    <t>0,2 - 0,3кг/м2</t>
  </si>
  <si>
    <t>дисперсионная финишная шпатлевка,                                             для внутр.работ</t>
  </si>
  <si>
    <t>Цены предоставлены в российских рублях, с учётом НДС-18%, на условии поставки со складов Поставщика в России.</t>
  </si>
  <si>
    <t>авто 20т</t>
  </si>
  <si>
    <t>Info</t>
  </si>
  <si>
    <t>авто 10т</t>
  </si>
  <si>
    <t>Росcия</t>
  </si>
  <si>
    <t>с доставкой в регион R1</t>
  </si>
  <si>
    <t>Россия</t>
  </si>
  <si>
    <t>Шпаклевочные смеси</t>
  </si>
  <si>
    <t xml:space="preserve">затирочная цветная смесь                                       с наночастицами                                                                    для плиточной облицовки   
при ширине швов от 1 до 20 мм, </t>
  </si>
  <si>
    <t xml:space="preserve">серый </t>
  </si>
  <si>
    <t>22 цвета</t>
  </si>
  <si>
    <t xml:space="preserve">810 DICHTUNGSSCHLÄMME   </t>
  </si>
  <si>
    <r>
      <t xml:space="preserve">111 KLEJ DYSPERSYJNY   </t>
    </r>
    <r>
      <rPr>
        <b/>
        <sz val="8"/>
        <color indexed="60"/>
        <rFont val="Arial CE"/>
        <family val="0"/>
      </rPr>
      <t>NEW 2013</t>
    </r>
  </si>
  <si>
    <t xml:space="preserve">710 FUGA EPOXI </t>
  </si>
  <si>
    <t xml:space="preserve">эпоксидная клеевая и затирочная масса 
при ширине швов от 1 до 10 мм, </t>
  </si>
  <si>
    <t>от 0,23 кг/м2,                       таблица расхода см.каталог</t>
  </si>
  <si>
    <t>белый, серый, бежевый</t>
  </si>
  <si>
    <r>
      <t xml:space="preserve">400 ANHYDRID-VERLAUFMASSE                 </t>
    </r>
    <r>
      <rPr>
        <b/>
        <sz val="8"/>
        <color indexed="60"/>
        <rFont val="Arial CE"/>
        <family val="0"/>
      </rPr>
      <t>NEW 2013</t>
    </r>
  </si>
  <si>
    <t>Самовыравнивающийся ангидридный наливной пол 48h (20-60 мм)</t>
  </si>
  <si>
    <t>~1,8 кг/м2 при h=1мм</t>
  </si>
  <si>
    <r>
      <t xml:space="preserve">401 ANHYDRID-VERLAUFMASSE                 </t>
    </r>
    <r>
      <rPr>
        <b/>
        <sz val="8"/>
        <color indexed="60"/>
        <rFont val="Arial CE"/>
        <family val="0"/>
      </rPr>
      <t>NEW 2013</t>
    </r>
  </si>
  <si>
    <t>Тонкослойный самовыравнивающийся ангидридный наливной пол 12h (2-20 мм)</t>
  </si>
  <si>
    <t xml:space="preserve">425 ZAPRAWA MONTAZOWA </t>
  </si>
  <si>
    <t>быстросхватывающийся монтажный раствор</t>
  </si>
  <si>
    <t>~1,6 кг/дм3 при h=1мм</t>
  </si>
  <si>
    <t>2 кг</t>
  </si>
  <si>
    <r>
      <t xml:space="preserve">215 ARMIERUNGS-GEWEBEKLEBER COTTAGE </t>
    </r>
    <r>
      <rPr>
        <b/>
        <sz val="8"/>
        <color indexed="60"/>
        <rFont val="Arial CE"/>
        <family val="0"/>
      </rPr>
      <t xml:space="preserve"> NEW 2013</t>
    </r>
  </si>
  <si>
    <t>штукатурно-клеевая смесь для теплоизоляционных плит                                для малоэтажного строительства</t>
  </si>
  <si>
    <r>
      <t xml:space="preserve">225 ARMIERUNGS-GEWEBEKLEBER WEISS </t>
    </r>
    <r>
      <rPr>
        <b/>
        <sz val="8"/>
        <color indexed="60"/>
        <rFont val="Arial CE"/>
        <family val="0"/>
      </rPr>
      <t>NEW 2013</t>
    </r>
  </si>
  <si>
    <t>061 EDELPUTZ DR 1-2-3mm               062 EDELPUTZ BR 1-2-3mm</t>
  </si>
  <si>
    <r>
      <t>штукатурка минеральна</t>
    </r>
    <r>
      <rPr>
        <sz val="8"/>
        <color indexed="8"/>
        <rFont val="Arial CE"/>
        <family val="0"/>
      </rPr>
      <t xml:space="preserve">я,                                                                            текстура: DR "короед"/ BR "барашек" </t>
    </r>
  </si>
  <si>
    <r>
      <t xml:space="preserve">661 KALK SPACHTELMASSE </t>
    </r>
    <r>
      <rPr>
        <b/>
        <sz val="8"/>
        <color indexed="60"/>
        <rFont val="Arial CE"/>
        <family val="0"/>
      </rPr>
      <t xml:space="preserve">  NEW 2013</t>
    </r>
  </si>
  <si>
    <t>коробка             -4 ед.                   палета                  -128 ед.</t>
  </si>
  <si>
    <t xml:space="preserve">310 GRUNTOBET  </t>
  </si>
  <si>
    <t>красный</t>
  </si>
  <si>
    <t xml:space="preserve">311 GRUNTOLIT-K </t>
  </si>
  <si>
    <t>желтый</t>
  </si>
  <si>
    <r>
      <t xml:space="preserve">313 GRUNTOLIT-SK   </t>
    </r>
    <r>
      <rPr>
        <i/>
        <sz val="8"/>
        <color indexed="10"/>
        <rFont val="Arial CE"/>
        <family val="2"/>
      </rPr>
      <t>NEU 2013</t>
    </r>
  </si>
  <si>
    <t>012 SUPER BIALA FARBA  AKRYLOWA   NEU 2013</t>
  </si>
  <si>
    <t xml:space="preserve">краска акриловая, интерьерная </t>
  </si>
  <si>
    <t>10 л</t>
  </si>
  <si>
    <t>18 л</t>
  </si>
  <si>
    <t xml:space="preserve">120 DAMMÖRTEL </t>
  </si>
  <si>
    <t>Кристально-Белый №1</t>
  </si>
  <si>
    <t>Белый №2</t>
  </si>
  <si>
    <t>Жасмин №3</t>
  </si>
  <si>
    <t>Желтый №4</t>
  </si>
  <si>
    <t>Светло-Розовый №5</t>
  </si>
  <si>
    <t>Розовый №6</t>
  </si>
  <si>
    <t>Темно-Розовый№7</t>
  </si>
  <si>
    <t>Красно-Кирпичный №8</t>
  </si>
  <si>
    <t>Светло-Кирпичный №9</t>
  </si>
  <si>
    <t>Кирпичный №10</t>
  </si>
  <si>
    <t>Cоломенный №11</t>
  </si>
  <si>
    <t>Абрикосовый №12</t>
  </si>
  <si>
    <t>Светло-Коричневый №13</t>
  </si>
  <si>
    <t>Коричневый №14</t>
  </si>
  <si>
    <t>Темно-Коричневый №15</t>
  </si>
  <si>
    <t>Серебристый №16</t>
  </si>
  <si>
    <t>Серый №17</t>
  </si>
  <si>
    <t>Графит №18</t>
  </si>
  <si>
    <t>Антрацит №19</t>
  </si>
  <si>
    <t>Черный №20</t>
  </si>
  <si>
    <t>Кристально-Белый №301</t>
  </si>
  <si>
    <t>Белый №302</t>
  </si>
  <si>
    <t>Жасмин №303</t>
  </si>
  <si>
    <t>Желтый №304</t>
  </si>
  <si>
    <t>Светло-Розовый №305</t>
  </si>
  <si>
    <t>Розовый №306</t>
  </si>
  <si>
    <t>Темно-Розовый№307</t>
  </si>
  <si>
    <t>Красно-Кирпичный №308</t>
  </si>
  <si>
    <t>Светло-Кирпичный №309</t>
  </si>
  <si>
    <t>Кирпичный №310</t>
  </si>
  <si>
    <t>Cоломенный №311</t>
  </si>
  <si>
    <t>Абрикосовый №312</t>
  </si>
  <si>
    <t>Светло-Коричневый №313</t>
  </si>
  <si>
    <t>Коричневый №314</t>
  </si>
  <si>
    <t>Темно-Коричневый №315</t>
  </si>
  <si>
    <t>Серебристый №316</t>
  </si>
  <si>
    <t>Серый №317</t>
  </si>
  <si>
    <t>Графит №318</t>
  </si>
  <si>
    <t>Антрацит №319</t>
  </si>
  <si>
    <t>Черный №320</t>
  </si>
  <si>
    <r>
      <t xml:space="preserve">130 KLINKIER-MAUERMÖRTEL                                 </t>
    </r>
    <r>
      <rPr>
        <b/>
        <sz val="8"/>
        <color indexed="60"/>
        <rFont val="Arial CE"/>
        <family val="0"/>
      </rPr>
      <t xml:space="preserve">     NEW 2013</t>
    </r>
  </si>
  <si>
    <r>
      <t xml:space="preserve">115 MAUER-MÖRTEL                                                           </t>
    </r>
    <r>
      <rPr>
        <b/>
        <sz val="8"/>
        <color indexed="60"/>
        <rFont val="Arial CE"/>
        <family val="0"/>
      </rPr>
      <t>NEW 2013</t>
    </r>
  </si>
  <si>
    <t xml:space="preserve">действует с 08.07.2013г. </t>
  </si>
  <si>
    <r>
      <t xml:space="preserve">107 MAXI MULTI </t>
    </r>
    <r>
      <rPr>
        <b/>
        <sz val="8"/>
        <color indexed="60"/>
        <rFont val="Arial CE"/>
        <family val="0"/>
      </rPr>
      <t xml:space="preserve"> NEW 2013</t>
    </r>
  </si>
  <si>
    <r>
      <t xml:space="preserve">108 NATURSTEIN-KLEBER  </t>
    </r>
    <r>
      <rPr>
        <b/>
        <sz val="8"/>
        <color indexed="60"/>
        <rFont val="Arial CE"/>
        <family val="0"/>
      </rPr>
      <t>NEW 2013</t>
    </r>
  </si>
  <si>
    <t xml:space="preserve">730 FUGA NanoTech </t>
  </si>
  <si>
    <r>
      <t>410 FLIESS-BODENSPACHTEL</t>
    </r>
    <r>
      <rPr>
        <b/>
        <sz val="8"/>
        <color indexed="60"/>
        <rFont val="Arial CE"/>
        <family val="0"/>
      </rPr>
      <t xml:space="preserve">                             </t>
    </r>
    <r>
      <rPr>
        <b/>
        <sz val="8"/>
        <color indexed="60"/>
        <rFont val="Arial CE"/>
        <family val="0"/>
      </rPr>
      <t>NEW 2013</t>
    </r>
  </si>
  <si>
    <r>
      <t xml:space="preserve">820 AQUASZCZEL (комп.А)   </t>
    </r>
    <r>
      <rPr>
        <b/>
        <sz val="8"/>
        <color indexed="60"/>
        <rFont val="Arial CE"/>
        <family val="0"/>
      </rPr>
      <t>NEW 2013</t>
    </r>
  </si>
  <si>
    <t>081 EDELPUTZ DR 2mm/3mm</t>
  </si>
  <si>
    <r>
      <t>082 EDELPUTZ BR 1.5mm/2mm</t>
    </r>
  </si>
  <si>
    <t>511L KALKZEMENT-MASCHINENPUTZ WEISS</t>
  </si>
  <si>
    <r>
      <t xml:space="preserve">663 KALK SPACHTELMASSE WEIßE </t>
    </r>
    <r>
      <rPr>
        <b/>
        <sz val="8"/>
        <color indexed="60"/>
        <rFont val="Arial CE"/>
        <family val="0"/>
      </rPr>
      <t xml:space="preserve"> NEW 2013</t>
    </r>
  </si>
  <si>
    <t>самовывоз</t>
  </si>
  <si>
    <t>с доставкой, авто 20т</t>
  </si>
  <si>
    <t>ООО "Торговый Дом "АКС"</t>
  </si>
  <si>
    <t xml:space="preserve">действует с 01.05.2014г. </t>
  </si>
  <si>
    <t>Стоп Цена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</si>
</sst>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  <numFmt numFmtId="165" formatCode="#,##0.00&quot;р.&quot;"/>
    <numFmt numFmtId="166" formatCode="#,##0.0"/>
    <numFmt numFmtId="167" formatCode="0.0"/>
    <numFmt numFmtId="168" formatCode="[$-FC19]d\ mmmm\ yyyy\ &quot;г.&quot;"/>
    <numFmt numFmtId="169" formatCode="0.0%"/>
    <numFmt numFmtId="170" formatCode="_-* #,##0.0&quot;р.&quot;_-;\-* #,##0.0&quot;р.&quot;_-;_-* &quot;-&quot;??&quot;р.&quot;_-;_-@_-"/>
    <numFmt numFmtId="171" formatCode="#,##0.000"/>
  </numFmts>
  <fonts count="88">
    <font>
      <sz val="10"/>
      <name val="Arial Cyr"/>
      <family val="0"/>
    </font>
    <font>
      <sz val="8"/>
      <name val="Arial Cyr"/>
      <family val="0"/>
    </font>
    <font>
      <b/>
      <sz val="8"/>
      <color indexed="8"/>
      <name val="Arial CE"/>
      <family val="2"/>
    </font>
    <font>
      <sz val="10"/>
      <name val="Arial CE"/>
      <family val="0"/>
    </font>
    <font>
      <sz val="10"/>
      <color indexed="12"/>
      <name val="Arial Cyr"/>
      <family val="0"/>
    </font>
    <font>
      <sz val="8"/>
      <color indexed="8"/>
      <name val="Arial CE"/>
      <family val="2"/>
    </font>
    <font>
      <sz val="10"/>
      <color indexed="18"/>
      <name val="Arial CE"/>
      <family val="2"/>
    </font>
    <font>
      <sz val="10"/>
      <color indexed="8"/>
      <name val="Arial Cyr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2"/>
    </font>
    <font>
      <b/>
      <i/>
      <sz val="12"/>
      <color indexed="8"/>
      <name val="Arial CE"/>
      <family val="0"/>
    </font>
    <font>
      <sz val="10"/>
      <color indexed="18"/>
      <name val="Arial Cyr"/>
      <family val="0"/>
    </font>
    <font>
      <b/>
      <sz val="8"/>
      <name val="Arial CE"/>
      <family val="0"/>
    </font>
    <font>
      <sz val="8"/>
      <name val="Arial CE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2"/>
    </font>
    <font>
      <sz val="9"/>
      <name val="Arial CE"/>
      <family val="2"/>
    </font>
    <font>
      <b/>
      <sz val="10"/>
      <name val="Arial CE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i/>
      <sz val="8"/>
      <name val="Arial Cyr"/>
      <family val="0"/>
    </font>
    <font>
      <b/>
      <sz val="11"/>
      <name val="Times New Roman"/>
      <family val="1"/>
    </font>
    <font>
      <b/>
      <sz val="10"/>
      <color indexed="18"/>
      <name val="Arial CE"/>
      <family val="2"/>
    </font>
    <font>
      <b/>
      <sz val="10"/>
      <color indexed="18"/>
      <name val="Arial Cyr"/>
      <family val="0"/>
    </font>
    <font>
      <b/>
      <sz val="7"/>
      <name val="Arial CE"/>
      <family val="0"/>
    </font>
    <font>
      <i/>
      <sz val="8"/>
      <color indexed="10"/>
      <name val="Arial CE"/>
      <family val="2"/>
    </font>
    <font>
      <b/>
      <sz val="10"/>
      <color indexed="60"/>
      <name val="Arial Cyr"/>
      <family val="0"/>
    </font>
    <font>
      <b/>
      <i/>
      <sz val="12"/>
      <color indexed="30"/>
      <name val="Arial"/>
      <family val="2"/>
    </font>
    <font>
      <i/>
      <sz val="10"/>
      <color indexed="30"/>
      <name val="Arial Cyr"/>
      <family val="0"/>
    </font>
    <font>
      <i/>
      <sz val="10"/>
      <color indexed="30"/>
      <name val="Arial CE"/>
      <family val="0"/>
    </font>
    <font>
      <b/>
      <i/>
      <sz val="10"/>
      <color indexed="30"/>
      <name val="Arial CE"/>
      <family val="0"/>
    </font>
    <font>
      <sz val="10"/>
      <color indexed="60"/>
      <name val="Arial Cyr"/>
      <family val="0"/>
    </font>
    <font>
      <b/>
      <i/>
      <sz val="12"/>
      <color indexed="60"/>
      <name val="Arial"/>
      <family val="2"/>
    </font>
    <font>
      <b/>
      <i/>
      <sz val="10"/>
      <color indexed="30"/>
      <name val="Arial Cyr"/>
      <family val="0"/>
    </font>
    <font>
      <b/>
      <i/>
      <sz val="8"/>
      <color indexed="22"/>
      <name val="Arial Cyr"/>
      <family val="0"/>
    </font>
    <font>
      <b/>
      <i/>
      <sz val="10"/>
      <color indexed="60"/>
      <name val="Arial Cyr"/>
      <family val="0"/>
    </font>
    <font>
      <sz val="8"/>
      <color indexed="10"/>
      <name val="Arial CE"/>
      <family val="2"/>
    </font>
    <font>
      <b/>
      <sz val="10"/>
      <color indexed="60"/>
      <name val="Arial CE"/>
      <family val="2"/>
    </font>
    <font>
      <b/>
      <i/>
      <sz val="28"/>
      <name val="Arial"/>
      <family val="2"/>
    </font>
    <font>
      <b/>
      <i/>
      <sz val="2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E"/>
      <family val="2"/>
    </font>
    <font>
      <sz val="10"/>
      <color indexed="56"/>
      <name val="Arial Cyr"/>
      <family val="0"/>
    </font>
    <font>
      <sz val="10"/>
      <color indexed="56"/>
      <name val="Arial CE"/>
      <family val="2"/>
    </font>
    <font>
      <b/>
      <i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 CE"/>
      <family val="2"/>
    </font>
    <font>
      <sz val="10"/>
      <color theme="3" tint="-0.4999699890613556"/>
      <name val="Arial Cyr"/>
      <family val="0"/>
    </font>
    <font>
      <sz val="10"/>
      <color theme="3" tint="-0.4999699890613556"/>
      <name val="Arial CE"/>
      <family val="2"/>
    </font>
    <font>
      <b/>
      <sz val="10"/>
      <color rgb="FFC00000"/>
      <name val="Arial Cyr"/>
      <family val="0"/>
    </font>
    <font>
      <b/>
      <i/>
      <sz val="12"/>
      <color rgb="FF0033CC"/>
      <name val="Arial"/>
      <family val="2"/>
    </font>
    <font>
      <b/>
      <i/>
      <sz val="16"/>
      <color rgb="FF00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53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9" fontId="11" fillId="0" borderId="0" xfId="58" applyFont="1" applyAlignment="1">
      <alignment vertical="center"/>
    </xf>
    <xf numFmtId="9" fontId="11" fillId="32" borderId="16" xfId="0" applyNumberFormat="1" applyFont="1" applyFill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3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0" fillId="0" borderId="0" xfId="0" applyFont="1" applyAlignment="1">
      <alignment/>
    </xf>
    <xf numFmtId="0" fontId="16" fillId="0" borderId="0" xfId="0" applyFont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9" fillId="0" borderId="0" xfId="0" applyFont="1" applyFill="1" applyAlignment="1">
      <alignment horizontal="left" vertical="center"/>
    </xf>
    <xf numFmtId="0" fontId="20" fillId="0" borderId="0" xfId="42" applyFont="1" applyFill="1" applyAlignment="1" applyProtection="1">
      <alignment horizontal="left" vertical="center"/>
      <protection/>
    </xf>
    <xf numFmtId="0" fontId="5" fillId="0" borderId="35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9" fontId="0" fillId="0" borderId="0" xfId="58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9" fontId="0" fillId="32" borderId="14" xfId="0" applyNumberFormat="1" applyFont="1" applyFill="1" applyBorder="1" applyAlignment="1">
      <alignment horizontal="center" vertical="center"/>
    </xf>
    <xf numFmtId="9" fontId="0" fillId="32" borderId="16" xfId="0" applyNumberFormat="1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9" fontId="30" fillId="32" borderId="16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10" fillId="32" borderId="41" xfId="0" applyFont="1" applyFill="1" applyBorder="1" applyAlignment="1">
      <alignment horizontal="left" vertical="center"/>
    </xf>
    <xf numFmtId="0" fontId="5" fillId="32" borderId="23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9" fontId="21" fillId="0" borderId="0" xfId="58" applyFont="1" applyBorder="1" applyAlignment="1">
      <alignment horizontal="center"/>
    </xf>
    <xf numFmtId="169" fontId="21" fillId="0" borderId="0" xfId="58" applyNumberFormat="1" applyFont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6" xfId="0" applyFont="1" applyBorder="1" applyAlignment="1">
      <alignment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26" xfId="53" applyFont="1" applyFill="1" applyBorder="1" applyAlignment="1">
      <alignment horizontal="left" vertical="center"/>
      <protection/>
    </xf>
    <xf numFmtId="0" fontId="5" fillId="0" borderId="4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>
      <alignment horizontal="left" vertical="center"/>
      <protection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53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10" fillId="32" borderId="14" xfId="0" applyFont="1" applyFill="1" applyBorder="1" applyAlignment="1" applyProtection="1">
      <alignment vertical="center"/>
      <protection hidden="1"/>
    </xf>
    <xf numFmtId="0" fontId="10" fillId="32" borderId="27" xfId="0" applyFont="1" applyFill="1" applyBorder="1" applyAlignment="1">
      <alignment horizontal="left" vertical="center"/>
    </xf>
    <xf numFmtId="9" fontId="30" fillId="32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27" xfId="53" applyFont="1" applyFill="1" applyBorder="1" applyAlignment="1">
      <alignment horizontal="left" vertical="center"/>
      <protection/>
    </xf>
    <xf numFmtId="169" fontId="17" fillId="34" borderId="0" xfId="58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69" fontId="30" fillId="32" borderId="16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4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 vertical="center"/>
    </xf>
    <xf numFmtId="169" fontId="11" fillId="32" borderId="1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/>
    </xf>
    <xf numFmtId="0" fontId="12" fillId="0" borderId="25" xfId="53" applyFont="1" applyFill="1" applyBorder="1" applyAlignment="1">
      <alignment horizontal="left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4" fontId="26" fillId="0" borderId="30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35" xfId="53" applyFont="1" applyFill="1" applyBorder="1" applyAlignment="1">
      <alignment horizontal="left" vertical="center" wrapText="1"/>
      <protection/>
    </xf>
    <xf numFmtId="0" fontId="40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169" fontId="11" fillId="32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40" fillId="0" borderId="30" xfId="53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40" fillId="0" borderId="12" xfId="53" applyFont="1" applyFill="1" applyBorder="1" applyAlignment="1">
      <alignment horizontal="left" vertical="center" wrapText="1"/>
      <protection/>
    </xf>
    <xf numFmtId="0" fontId="22" fillId="0" borderId="18" xfId="0" applyFont="1" applyFill="1" applyBorder="1" applyAlignment="1">
      <alignment horizontal="center" vertical="center"/>
    </xf>
    <xf numFmtId="9" fontId="27" fillId="32" borderId="26" xfId="0" applyNumberFormat="1" applyFont="1" applyFill="1" applyBorder="1" applyAlignment="1">
      <alignment horizontal="center" vertical="center"/>
    </xf>
    <xf numFmtId="169" fontId="11" fillId="32" borderId="47" xfId="0" applyNumberFormat="1" applyFont="1" applyFill="1" applyBorder="1" applyAlignment="1">
      <alignment vertical="center"/>
    </xf>
    <xf numFmtId="169" fontId="11" fillId="33" borderId="0" xfId="0" applyNumberFormat="1" applyFont="1" applyFill="1" applyBorder="1" applyAlignment="1">
      <alignment vertical="center"/>
    </xf>
    <xf numFmtId="9" fontId="30" fillId="32" borderId="33" xfId="0" applyNumberFormat="1" applyFont="1" applyFill="1" applyBorder="1" applyAlignment="1">
      <alignment vertical="center"/>
    </xf>
    <xf numFmtId="9" fontId="30" fillId="33" borderId="48" xfId="0" applyNumberFormat="1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169" fontId="11" fillId="33" borderId="48" xfId="0" applyNumberFormat="1" applyFont="1" applyFill="1" applyBorder="1" applyAlignment="1">
      <alignment vertical="center"/>
    </xf>
    <xf numFmtId="0" fontId="0" fillId="33" borderId="48" xfId="0" applyFill="1" applyBorder="1" applyAlignment="1">
      <alignment/>
    </xf>
    <xf numFmtId="9" fontId="30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0" borderId="28" xfId="53" applyFont="1" applyFill="1" applyBorder="1" applyAlignment="1">
      <alignment horizontal="left" vertical="center" wrapText="1"/>
      <protection/>
    </xf>
    <xf numFmtId="0" fontId="5" fillId="36" borderId="17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2" fillId="0" borderId="42" xfId="53" applyFont="1" applyFill="1" applyBorder="1" applyAlignment="1">
      <alignment horizontal="left" vertical="center"/>
      <protection/>
    </xf>
    <xf numFmtId="0" fontId="40" fillId="0" borderId="0" xfId="53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9" fontId="17" fillId="0" borderId="28" xfId="58" applyFont="1" applyBorder="1" applyAlignment="1">
      <alignment vertical="center"/>
    </xf>
    <xf numFmtId="9" fontId="17" fillId="32" borderId="16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1" fillId="0" borderId="0" xfId="0" applyNumberFormat="1" applyFont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9" fontId="0" fillId="0" borderId="0" xfId="58" applyFont="1" applyAlignment="1">
      <alignment horizontal="center" vertical="center"/>
    </xf>
    <xf numFmtId="169" fontId="0" fillId="32" borderId="14" xfId="0" applyNumberFormat="1" applyFont="1" applyFill="1" applyBorder="1" applyAlignment="1">
      <alignment horizontal="center" vertical="center"/>
    </xf>
    <xf numFmtId="4" fontId="82" fillId="0" borderId="11" xfId="0" applyNumberFormat="1" applyFont="1" applyBorder="1" applyAlignment="1">
      <alignment horizontal="center" vertical="center"/>
    </xf>
    <xf numFmtId="9" fontId="83" fillId="0" borderId="0" xfId="58" applyFont="1" applyAlignment="1">
      <alignment vertical="center"/>
    </xf>
    <xf numFmtId="9" fontId="83" fillId="32" borderId="16" xfId="0" applyNumberFormat="1" applyFont="1" applyFill="1" applyBorder="1" applyAlignment="1">
      <alignment vertical="center"/>
    </xf>
    <xf numFmtId="4" fontId="82" fillId="0" borderId="12" xfId="0" applyNumberFormat="1" applyFont="1" applyBorder="1" applyAlignment="1">
      <alignment horizontal="center" vertical="center"/>
    </xf>
    <xf numFmtId="4" fontId="82" fillId="0" borderId="13" xfId="0" applyNumberFormat="1" applyFont="1" applyBorder="1" applyAlignment="1">
      <alignment horizontal="center" vertical="center"/>
    </xf>
    <xf numFmtId="4" fontId="82" fillId="0" borderId="39" xfId="0" applyNumberFormat="1" applyFont="1" applyBorder="1" applyAlignment="1">
      <alignment horizontal="center" vertical="center"/>
    </xf>
    <xf numFmtId="164" fontId="84" fillId="0" borderId="26" xfId="0" applyNumberFormat="1" applyFont="1" applyBorder="1" applyAlignment="1">
      <alignment vertical="center"/>
    </xf>
    <xf numFmtId="9" fontId="83" fillId="32" borderId="16" xfId="0" applyNumberFormat="1" applyFont="1" applyFill="1" applyBorder="1" applyAlignment="1">
      <alignment horizontal="center" vertical="center"/>
    </xf>
    <xf numFmtId="4" fontId="84" fillId="0" borderId="12" xfId="0" applyNumberFormat="1" applyFont="1" applyBorder="1" applyAlignment="1">
      <alignment vertical="center"/>
    </xf>
    <xf numFmtId="4" fontId="3" fillId="0" borderId="30" xfId="0" applyNumberFormat="1" applyFont="1" applyFill="1" applyBorder="1" applyAlignment="1">
      <alignment horizontal="center" vertical="center"/>
    </xf>
    <xf numFmtId="4" fontId="84" fillId="0" borderId="17" xfId="0" applyNumberFormat="1" applyFont="1" applyFill="1" applyBorder="1" applyAlignment="1">
      <alignment horizontal="center" vertical="center"/>
    </xf>
    <xf numFmtId="4" fontId="84" fillId="0" borderId="11" xfId="0" applyNumberFormat="1" applyFont="1" applyFill="1" applyBorder="1" applyAlignment="1">
      <alignment horizontal="center" vertical="center"/>
    </xf>
    <xf numFmtId="4" fontId="84" fillId="0" borderId="39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84" fillId="0" borderId="13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4" fontId="3" fillId="37" borderId="11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4" fontId="42" fillId="0" borderId="0" xfId="0" applyNumberFormat="1" applyFont="1" applyAlignment="1">
      <alignment horizontal="left"/>
    </xf>
    <xf numFmtId="0" fontId="2" fillId="0" borderId="30" xfId="53" applyFont="1" applyFill="1" applyBorder="1" applyAlignment="1">
      <alignment horizontal="left" vertical="center" wrapText="1"/>
      <protection/>
    </xf>
    <xf numFmtId="0" fontId="2" fillId="0" borderId="39" xfId="53" applyFont="1" applyFill="1" applyBorder="1" applyAlignment="1">
      <alignment horizontal="left" vertical="center" wrapText="1"/>
      <protection/>
    </xf>
    <xf numFmtId="0" fontId="2" fillId="0" borderId="26" xfId="53" applyFont="1" applyFill="1" applyBorder="1" applyAlignment="1">
      <alignment horizontal="left" vertical="center" wrapText="1"/>
      <protection/>
    </xf>
    <xf numFmtId="0" fontId="13" fillId="0" borderId="30" xfId="53" applyFont="1" applyFill="1" applyBorder="1" applyAlignment="1">
      <alignment horizontal="left" vertical="center" wrapText="1"/>
      <protection/>
    </xf>
    <xf numFmtId="0" fontId="13" fillId="0" borderId="39" xfId="53" applyFont="1" applyFill="1" applyBorder="1" applyAlignment="1">
      <alignment horizontal="left" vertical="center" wrapText="1"/>
      <protection/>
    </xf>
    <xf numFmtId="0" fontId="13" fillId="0" borderId="26" xfId="53" applyFont="1" applyFill="1" applyBorder="1" applyAlignment="1">
      <alignment horizontal="left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30" xfId="53" applyFont="1" applyFill="1" applyBorder="1" applyAlignment="1">
      <alignment horizontal="center" vertical="center"/>
      <protection/>
    </xf>
    <xf numFmtId="0" fontId="13" fillId="0" borderId="39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left" vertical="center" wrapText="1"/>
      <protection/>
    </xf>
    <xf numFmtId="0" fontId="12" fillId="0" borderId="3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2" fillId="0" borderId="12" xfId="53" applyFont="1" applyFill="1" applyBorder="1" applyAlignment="1">
      <alignment horizontal="left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30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33" borderId="47" xfId="0" applyNumberFormat="1" applyFont="1" applyFill="1" applyBorder="1" applyAlignment="1">
      <alignment horizontal="center" vertical="center" wrapText="1"/>
    </xf>
    <xf numFmtId="0" fontId="9" fillId="33" borderId="42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33" borderId="51" xfId="0" applyNumberFormat="1" applyFont="1" applyFill="1" applyBorder="1" applyAlignment="1">
      <alignment horizontal="center" vertical="center" wrapText="1"/>
    </xf>
    <xf numFmtId="0" fontId="9" fillId="33" borderId="52" xfId="0" applyNumberFormat="1" applyFont="1" applyFill="1" applyBorder="1" applyAlignment="1">
      <alignment horizontal="center" vertical="center" wrapText="1"/>
    </xf>
    <xf numFmtId="0" fontId="9" fillId="33" borderId="5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2" fillId="0" borderId="30" xfId="53" applyFont="1" applyFill="1" applyBorder="1" applyAlignment="1">
      <alignment horizontal="left" vertical="center"/>
      <protection/>
    </xf>
    <xf numFmtId="0" fontId="22" fillId="0" borderId="12" xfId="53" applyFont="1" applyFill="1" applyBorder="1" applyAlignment="1">
      <alignment horizontal="left" vertical="center"/>
      <protection/>
    </xf>
    <xf numFmtId="0" fontId="40" fillId="0" borderId="30" xfId="53" applyFont="1" applyFill="1" applyBorder="1" applyAlignment="1">
      <alignment horizontal="left" vertical="center" wrapText="1"/>
      <protection/>
    </xf>
    <xf numFmtId="0" fontId="40" fillId="0" borderId="12" xfId="53" applyFont="1" applyFill="1" applyBorder="1" applyAlignment="1">
      <alignment horizontal="left" vertical="center" wrapText="1"/>
      <protection/>
    </xf>
    <xf numFmtId="0" fontId="40" fillId="0" borderId="3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39" xfId="53" applyFont="1" applyFill="1" applyBorder="1" applyAlignment="1">
      <alignment horizontal="left" vertical="center" wrapText="1"/>
      <protection/>
    </xf>
    <xf numFmtId="0" fontId="2" fillId="0" borderId="26" xfId="53" applyFont="1" applyFill="1" applyBorder="1" applyAlignment="1">
      <alignment horizontal="left" vertical="center" wrapText="1"/>
      <protection/>
    </xf>
    <xf numFmtId="0" fontId="13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76200</xdr:rowOff>
    </xdr:from>
    <xdr:to>
      <xdr:col>1</xdr:col>
      <xdr:colOff>1343025</xdr:colOff>
      <xdr:row>4</xdr:row>
      <xdr:rowOff>666750</xdr:rowOff>
    </xdr:to>
    <xdr:pic>
      <xdr:nvPicPr>
        <xdr:cNvPr id="1" name="Picture 3" descr="logo_sin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00125"/>
          <a:ext cx="3657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5246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3</xdr:row>
      <xdr:rowOff>76200</xdr:rowOff>
    </xdr:from>
    <xdr:to>
      <xdr:col>1</xdr:col>
      <xdr:colOff>1304925</xdr:colOff>
      <xdr:row>3</xdr:row>
      <xdr:rowOff>666750</xdr:rowOff>
    </xdr:to>
    <xdr:pic>
      <xdr:nvPicPr>
        <xdr:cNvPr id="2" name="Picture 3" descr="logo_sin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38200"/>
          <a:ext cx="3238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76200</xdr:rowOff>
    </xdr:from>
    <xdr:to>
      <xdr:col>1</xdr:col>
      <xdr:colOff>1343025</xdr:colOff>
      <xdr:row>3</xdr:row>
      <xdr:rowOff>666750</xdr:rowOff>
    </xdr:to>
    <xdr:pic>
      <xdr:nvPicPr>
        <xdr:cNvPr id="1" name="Picture 3" descr="logo_sin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38200"/>
          <a:ext cx="3657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7"/>
  <sheetViews>
    <sheetView tabSelected="1" zoomScale="85" zoomScaleNormal="85" zoomScalePageLayoutView="50"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" sqref="K2"/>
    </sheetView>
  </sheetViews>
  <sheetFormatPr defaultColWidth="9.00390625" defaultRowHeight="12.75" outlineLevelCol="1"/>
  <cols>
    <col min="1" max="1" width="31.75390625" style="9" customWidth="1"/>
    <col min="2" max="2" width="33.25390625" style="9" customWidth="1" outlineLevel="1"/>
    <col min="3" max="3" width="19.625" style="12" customWidth="1" outlineLevel="1"/>
    <col min="4" max="4" width="9.375" style="10" customWidth="1"/>
    <col min="5" max="5" width="8.875" style="10" customWidth="1"/>
    <col min="6" max="6" width="7.375" style="12" customWidth="1"/>
    <col min="7" max="7" width="7.75390625" style="12" customWidth="1"/>
    <col min="8" max="8" width="13.75390625" style="152" customWidth="1"/>
    <col min="9" max="9" width="15.875" style="92" hidden="1" customWidth="1"/>
    <col min="10" max="10" width="0.12890625" style="109" customWidth="1"/>
    <col min="11" max="11" width="15.875" style="109" customWidth="1"/>
    <col min="12" max="12" width="9.375" style="0" customWidth="1"/>
  </cols>
  <sheetData>
    <row r="2" spans="2:11" ht="34.5">
      <c r="B2" s="339" t="s">
        <v>288</v>
      </c>
      <c r="C2" s="339"/>
      <c r="D2" s="339"/>
      <c r="E2" s="339"/>
      <c r="F2" s="339"/>
      <c r="I2" s="330"/>
      <c r="J2"/>
      <c r="K2"/>
    </row>
    <row r="3" spans="9:11" ht="12.75">
      <c r="I3" s="330"/>
      <c r="J3"/>
      <c r="K3"/>
    </row>
    <row r="4" spans="9:11" ht="12.75">
      <c r="I4" s="330"/>
      <c r="J4"/>
      <c r="K4"/>
    </row>
    <row r="5" spans="1:11" ht="52.5" customHeight="1">
      <c r="A5" s="331"/>
      <c r="C5" s="11"/>
      <c r="F5" s="11"/>
      <c r="G5" s="11"/>
      <c r="H5" s="11"/>
      <c r="I5" s="330"/>
      <c r="J5"/>
      <c r="K5"/>
    </row>
    <row r="6" spans="1:11" ht="21.75" customHeight="1">
      <c r="A6" s="332" t="s">
        <v>96</v>
      </c>
      <c r="C6" s="11"/>
      <c r="F6" s="11"/>
      <c r="G6" s="11"/>
      <c r="H6" s="11"/>
      <c r="I6" s="330"/>
      <c r="J6"/>
      <c r="K6" s="80"/>
    </row>
    <row r="8" spans="1:12" s="102" customFormat="1" ht="3" customHeight="1">
      <c r="A8" s="105"/>
      <c r="C8" s="104"/>
      <c r="D8" s="103"/>
      <c r="E8" s="103"/>
      <c r="H8" s="150"/>
      <c r="I8" s="126"/>
      <c r="J8" s="144"/>
      <c r="K8" s="110"/>
      <c r="L8" s="105"/>
    </row>
    <row r="9" spans="1:11" s="105" customFormat="1" ht="19.5" customHeight="1" thickBot="1">
      <c r="A9" s="105" t="s">
        <v>289</v>
      </c>
      <c r="C9" s="107"/>
      <c r="D9" s="106"/>
      <c r="E9" s="106"/>
      <c r="F9" s="108"/>
      <c r="G9" s="108"/>
      <c r="H9" s="151"/>
      <c r="I9" s="186"/>
      <c r="J9" s="185"/>
      <c r="K9" s="184" t="s">
        <v>193</v>
      </c>
    </row>
    <row r="10" spans="1:11" s="1" customFormat="1" ht="40.5" customHeight="1">
      <c r="A10" s="334" t="s">
        <v>82</v>
      </c>
      <c r="B10" s="334" t="s">
        <v>0</v>
      </c>
      <c r="C10" s="334" t="s">
        <v>84</v>
      </c>
      <c r="D10" s="334" t="s">
        <v>83</v>
      </c>
      <c r="E10" s="334" t="s">
        <v>1</v>
      </c>
      <c r="F10" s="334" t="s">
        <v>85</v>
      </c>
      <c r="G10" s="334" t="s">
        <v>137</v>
      </c>
      <c r="H10" s="334" t="s">
        <v>138</v>
      </c>
      <c r="I10" s="337" t="s">
        <v>290</v>
      </c>
      <c r="J10" s="337" t="s">
        <v>290</v>
      </c>
      <c r="K10" s="337" t="s">
        <v>46</v>
      </c>
    </row>
    <row r="11" spans="1:11" s="1" customFormat="1" ht="12.75" customHeight="1" thickBot="1">
      <c r="A11" s="335"/>
      <c r="B11" s="335"/>
      <c r="C11" s="335"/>
      <c r="D11" s="335"/>
      <c r="E11" s="335"/>
      <c r="F11" s="335"/>
      <c r="G11" s="335"/>
      <c r="H11" s="335"/>
      <c r="I11" s="338"/>
      <c r="J11" s="338"/>
      <c r="K11" s="338"/>
    </row>
    <row r="12" spans="1:11" s="1" customFormat="1" ht="27.75" customHeight="1" thickBot="1">
      <c r="A12" s="336"/>
      <c r="B12" s="336"/>
      <c r="C12" s="336"/>
      <c r="D12" s="336"/>
      <c r="E12" s="336"/>
      <c r="F12" s="336"/>
      <c r="G12" s="336"/>
      <c r="H12" s="336"/>
      <c r="I12" s="198" t="s">
        <v>286</v>
      </c>
      <c r="J12" s="311" t="s">
        <v>287</v>
      </c>
      <c r="K12" s="111" t="s">
        <v>114</v>
      </c>
    </row>
    <row r="13" spans="1:11" s="2" customFormat="1" ht="15.75" thickBot="1">
      <c r="A13" s="13" t="s">
        <v>162</v>
      </c>
      <c r="B13" s="14"/>
      <c r="C13" s="17"/>
      <c r="D13" s="3"/>
      <c r="E13" s="3"/>
      <c r="F13" s="15"/>
      <c r="G13" s="16"/>
      <c r="H13" s="194"/>
      <c r="I13" s="187"/>
      <c r="J13" s="199"/>
      <c r="K13" s="66"/>
    </row>
    <row r="14" spans="1:11" s="2" customFormat="1" ht="22.5" customHeight="1">
      <c r="A14" s="78" t="s">
        <v>136</v>
      </c>
      <c r="B14" s="57" t="s">
        <v>93</v>
      </c>
      <c r="C14" s="209" t="s">
        <v>13</v>
      </c>
      <c r="D14" s="5" t="s">
        <v>59</v>
      </c>
      <c r="E14" s="20" t="s">
        <v>2</v>
      </c>
      <c r="F14" s="21" t="s">
        <v>3</v>
      </c>
      <c r="G14" s="22">
        <v>42</v>
      </c>
      <c r="H14" s="21" t="s">
        <v>197</v>
      </c>
      <c r="I14" s="297">
        <v>160.66</v>
      </c>
      <c r="J14" s="280">
        <v>195.78</v>
      </c>
      <c r="K14" s="315">
        <v>216.51</v>
      </c>
    </row>
    <row r="15" spans="1:11" s="4" customFormat="1" ht="22.5" customHeight="1">
      <c r="A15" s="134" t="s">
        <v>118</v>
      </c>
      <c r="B15" s="57" t="s">
        <v>5</v>
      </c>
      <c r="C15" s="204" t="s">
        <v>6</v>
      </c>
      <c r="D15" s="5" t="s">
        <v>59</v>
      </c>
      <c r="E15" s="20" t="s">
        <v>2</v>
      </c>
      <c r="F15" s="21" t="s">
        <v>3</v>
      </c>
      <c r="G15" s="22">
        <v>42</v>
      </c>
      <c r="H15" s="21" t="s">
        <v>197</v>
      </c>
      <c r="I15" s="298">
        <v>198.78</v>
      </c>
      <c r="J15" s="280">
        <v>237.71</v>
      </c>
      <c r="K15" s="315">
        <v>267.86</v>
      </c>
    </row>
    <row r="16" spans="1:11" s="2" customFormat="1" ht="22.5" customHeight="1">
      <c r="A16" s="24" t="s">
        <v>119</v>
      </c>
      <c r="B16" s="57" t="s">
        <v>8</v>
      </c>
      <c r="C16" s="204" t="s">
        <v>6</v>
      </c>
      <c r="D16" s="5" t="s">
        <v>59</v>
      </c>
      <c r="E16" s="20" t="s">
        <v>2</v>
      </c>
      <c r="F16" s="21" t="s">
        <v>3</v>
      </c>
      <c r="G16" s="22">
        <v>42</v>
      </c>
      <c r="H16" s="21" t="s">
        <v>197</v>
      </c>
      <c r="I16" s="298">
        <v>303.19</v>
      </c>
      <c r="J16" s="280">
        <v>352.57</v>
      </c>
      <c r="K16" s="315">
        <v>408.45</v>
      </c>
    </row>
    <row r="17" spans="1:11" s="2" customFormat="1" ht="22.5" customHeight="1">
      <c r="A17" s="25" t="s">
        <v>120</v>
      </c>
      <c r="B17" s="57" t="s">
        <v>94</v>
      </c>
      <c r="C17" s="204" t="s">
        <v>6</v>
      </c>
      <c r="D17" s="5" t="s">
        <v>59</v>
      </c>
      <c r="E17" s="20" t="s">
        <v>2</v>
      </c>
      <c r="F17" s="21" t="s">
        <v>3</v>
      </c>
      <c r="G17" s="22">
        <v>42</v>
      </c>
      <c r="H17" s="21" t="s">
        <v>197</v>
      </c>
      <c r="I17" s="298">
        <v>412.1</v>
      </c>
      <c r="J17" s="280">
        <v>472.37</v>
      </c>
      <c r="K17" s="315">
        <v>555.14</v>
      </c>
    </row>
    <row r="18" spans="1:11" s="2" customFormat="1" ht="22.5" customHeight="1">
      <c r="A18" s="25" t="s">
        <v>121</v>
      </c>
      <c r="B18" s="57" t="s">
        <v>95</v>
      </c>
      <c r="C18" s="204" t="s">
        <v>6</v>
      </c>
      <c r="D18" s="5" t="s">
        <v>59</v>
      </c>
      <c r="E18" s="20" t="s">
        <v>2</v>
      </c>
      <c r="F18" s="21" t="s">
        <v>3</v>
      </c>
      <c r="G18" s="22">
        <v>42</v>
      </c>
      <c r="H18" s="21" t="s">
        <v>197</v>
      </c>
      <c r="I18" s="298">
        <v>377.45</v>
      </c>
      <c r="J18" s="280">
        <v>434.26</v>
      </c>
      <c r="K18" s="315">
        <v>508.52</v>
      </c>
    </row>
    <row r="19" spans="1:11" s="2" customFormat="1" ht="22.5" customHeight="1">
      <c r="A19" s="26" t="s">
        <v>122</v>
      </c>
      <c r="B19" s="57" t="s">
        <v>9</v>
      </c>
      <c r="C19" s="204" t="s">
        <v>10</v>
      </c>
      <c r="D19" s="5" t="s">
        <v>59</v>
      </c>
      <c r="E19" s="20" t="s">
        <v>2</v>
      </c>
      <c r="F19" s="21" t="s">
        <v>3</v>
      </c>
      <c r="G19" s="22">
        <v>48</v>
      </c>
      <c r="H19" s="21" t="s">
        <v>98</v>
      </c>
      <c r="I19" s="298">
        <v>664.58</v>
      </c>
      <c r="J19" s="280">
        <v>750.1</v>
      </c>
      <c r="K19" s="315">
        <v>895.23</v>
      </c>
    </row>
    <row r="20" spans="1:11" s="2" customFormat="1" ht="22.5" customHeight="1">
      <c r="A20" s="27" t="s">
        <v>277</v>
      </c>
      <c r="B20" s="57" t="s">
        <v>11</v>
      </c>
      <c r="C20" s="204" t="s">
        <v>6</v>
      </c>
      <c r="D20" s="5" t="s">
        <v>59</v>
      </c>
      <c r="E20" s="20" t="s">
        <v>2</v>
      </c>
      <c r="F20" s="28" t="s">
        <v>3</v>
      </c>
      <c r="G20" s="22">
        <v>48</v>
      </c>
      <c r="H20" s="287" t="s">
        <v>197</v>
      </c>
      <c r="I20" s="298">
        <v>441.09</v>
      </c>
      <c r="J20" s="280">
        <v>504.26</v>
      </c>
      <c r="K20" s="315">
        <v>594.2</v>
      </c>
    </row>
    <row r="21" spans="1:11" s="2" customFormat="1" ht="22.5" customHeight="1">
      <c r="A21" s="25" t="s">
        <v>278</v>
      </c>
      <c r="B21" s="57" t="s">
        <v>12</v>
      </c>
      <c r="C21" s="204" t="s">
        <v>13</v>
      </c>
      <c r="D21" s="5" t="s">
        <v>87</v>
      </c>
      <c r="E21" s="20" t="s">
        <v>2</v>
      </c>
      <c r="F21" s="21" t="s">
        <v>3</v>
      </c>
      <c r="G21" s="22">
        <v>48</v>
      </c>
      <c r="H21" s="287" t="s">
        <v>197</v>
      </c>
      <c r="I21" s="298">
        <v>470.66</v>
      </c>
      <c r="J21" s="280">
        <v>536.79</v>
      </c>
      <c r="K21" s="315">
        <v>634</v>
      </c>
    </row>
    <row r="22" spans="1:11" s="2" customFormat="1" ht="22.5" customHeight="1">
      <c r="A22" s="370" t="s">
        <v>203</v>
      </c>
      <c r="B22" s="372" t="s">
        <v>14</v>
      </c>
      <c r="C22" s="346" t="s">
        <v>17</v>
      </c>
      <c r="D22" s="365" t="s">
        <v>87</v>
      </c>
      <c r="E22" s="20" t="s">
        <v>15</v>
      </c>
      <c r="F22" s="21" t="s">
        <v>16</v>
      </c>
      <c r="G22" s="22">
        <v>80</v>
      </c>
      <c r="H22" s="21" t="s">
        <v>98</v>
      </c>
      <c r="I22" s="298">
        <v>426.2</v>
      </c>
      <c r="J22" s="280">
        <v>468.81</v>
      </c>
      <c r="K22" s="315">
        <v>574.04</v>
      </c>
    </row>
    <row r="23" spans="1:11" s="2" customFormat="1" ht="22.5" customHeight="1">
      <c r="A23" s="371"/>
      <c r="B23" s="373"/>
      <c r="C23" s="348"/>
      <c r="D23" s="366"/>
      <c r="E23" s="20" t="s">
        <v>15</v>
      </c>
      <c r="F23" s="21" t="s">
        <v>35</v>
      </c>
      <c r="G23" s="21">
        <v>33</v>
      </c>
      <c r="H23" s="21" t="s">
        <v>98</v>
      </c>
      <c r="I23" s="298">
        <v>922.85</v>
      </c>
      <c r="J23" s="280">
        <v>1015.13</v>
      </c>
      <c r="K23" s="315">
        <v>1243</v>
      </c>
    </row>
    <row r="24" spans="1:11" s="2" customFormat="1" ht="39.75" customHeight="1">
      <c r="A24" s="232" t="s">
        <v>204</v>
      </c>
      <c r="B24" s="233" t="s">
        <v>205</v>
      </c>
      <c r="C24" s="233" t="s">
        <v>206</v>
      </c>
      <c r="D24" s="233" t="s">
        <v>207</v>
      </c>
      <c r="E24" s="121" t="s">
        <v>15</v>
      </c>
      <c r="F24" s="206" t="s">
        <v>7</v>
      </c>
      <c r="G24" s="226">
        <v>60</v>
      </c>
      <c r="H24" s="206" t="s">
        <v>98</v>
      </c>
      <c r="I24" s="298">
        <v>1952</v>
      </c>
      <c r="J24" s="280">
        <v>2147.15</v>
      </c>
      <c r="K24" s="315">
        <v>2629</v>
      </c>
    </row>
    <row r="25" spans="1:11" s="2" customFormat="1" ht="17.25" customHeight="1">
      <c r="A25" s="359" t="s">
        <v>279</v>
      </c>
      <c r="B25" s="205" t="s">
        <v>199</v>
      </c>
      <c r="C25" s="221" t="s">
        <v>64</v>
      </c>
      <c r="D25" s="205" t="s">
        <v>87</v>
      </c>
      <c r="E25" s="352" t="s">
        <v>2</v>
      </c>
      <c r="F25" s="367" t="s">
        <v>7</v>
      </c>
      <c r="G25" s="355" t="s">
        <v>223</v>
      </c>
      <c r="H25" s="206" t="s">
        <v>98</v>
      </c>
      <c r="I25" s="298">
        <v>189.77</v>
      </c>
      <c r="J25" s="280">
        <v>208.74</v>
      </c>
      <c r="K25" s="315">
        <v>255.57</v>
      </c>
    </row>
    <row r="26" spans="1:11" s="2" customFormat="1" ht="17.25" customHeight="1">
      <c r="A26" s="360"/>
      <c r="B26" s="224"/>
      <c r="C26" s="222"/>
      <c r="D26" s="120" t="s">
        <v>200</v>
      </c>
      <c r="E26" s="353"/>
      <c r="F26" s="368"/>
      <c r="G26" s="356"/>
      <c r="H26" s="206" t="s">
        <v>98</v>
      </c>
      <c r="I26" s="298">
        <v>189.77</v>
      </c>
      <c r="J26" s="280">
        <v>208.74</v>
      </c>
      <c r="K26" s="315">
        <v>255.57</v>
      </c>
    </row>
    <row r="27" spans="1:11" s="2" customFormat="1" ht="16.5" customHeight="1" thickBot="1">
      <c r="A27" s="361"/>
      <c r="B27" s="225"/>
      <c r="C27" s="223"/>
      <c r="D27" s="208" t="s">
        <v>201</v>
      </c>
      <c r="E27" s="354"/>
      <c r="F27" s="369"/>
      <c r="G27" s="357"/>
      <c r="H27" s="146" t="s">
        <v>98</v>
      </c>
      <c r="I27" s="299">
        <v>202</v>
      </c>
      <c r="J27" s="280">
        <v>222.21</v>
      </c>
      <c r="K27" s="315">
        <v>272.06</v>
      </c>
    </row>
    <row r="28" spans="1:11" s="2" customFormat="1" ht="5.25" customHeight="1" thickBot="1">
      <c r="A28" s="182"/>
      <c r="B28" s="140"/>
      <c r="C28" s="142"/>
      <c r="D28" s="141"/>
      <c r="E28" s="143"/>
      <c r="F28" s="51"/>
      <c r="G28" s="51"/>
      <c r="H28" s="51"/>
      <c r="I28" s="300"/>
      <c r="J28" s="313"/>
      <c r="K28" s="316"/>
    </row>
    <row r="29" spans="1:11" s="2" customFormat="1" ht="15.75" thickBot="1">
      <c r="A29" s="13" t="s">
        <v>151</v>
      </c>
      <c r="B29" s="56"/>
      <c r="C29" s="17"/>
      <c r="D29" s="56"/>
      <c r="E29" s="3"/>
      <c r="F29" s="16"/>
      <c r="G29" s="16"/>
      <c r="H29" s="16"/>
      <c r="I29" s="301"/>
      <c r="J29" s="116"/>
      <c r="K29" s="317"/>
    </row>
    <row r="30" spans="1:20" s="2" customFormat="1" ht="22.5">
      <c r="A30" s="154" t="s">
        <v>208</v>
      </c>
      <c r="B30" s="57" t="s">
        <v>209</v>
      </c>
      <c r="C30" s="204" t="s">
        <v>210</v>
      </c>
      <c r="D30" s="18" t="s">
        <v>59</v>
      </c>
      <c r="E30" s="5" t="s">
        <v>2</v>
      </c>
      <c r="F30" s="21" t="s">
        <v>38</v>
      </c>
      <c r="G30" s="21">
        <v>42</v>
      </c>
      <c r="H30" s="21" t="s">
        <v>98</v>
      </c>
      <c r="I30" s="309">
        <v>439</v>
      </c>
      <c r="J30" s="280">
        <v>505.66</v>
      </c>
      <c r="K30" s="318">
        <v>591.26</v>
      </c>
      <c r="L30" s="234"/>
      <c r="M30" s="234"/>
      <c r="N30" s="234"/>
      <c r="O30" s="234"/>
      <c r="P30" s="234"/>
      <c r="Q30" s="234"/>
      <c r="R30" s="234"/>
      <c r="S30" s="234"/>
      <c r="T30" s="234"/>
    </row>
    <row r="31" spans="1:20" s="2" customFormat="1" ht="23.25" thickBot="1">
      <c r="A31" s="154" t="s">
        <v>211</v>
      </c>
      <c r="B31" s="57" t="s">
        <v>212</v>
      </c>
      <c r="C31" s="204" t="s">
        <v>210</v>
      </c>
      <c r="D31" s="6" t="s">
        <v>59</v>
      </c>
      <c r="E31" s="5" t="s">
        <v>2</v>
      </c>
      <c r="F31" s="21" t="s">
        <v>38</v>
      </c>
      <c r="G31" s="21">
        <v>42</v>
      </c>
      <c r="H31" s="21" t="s">
        <v>98</v>
      </c>
      <c r="I31" s="302">
        <v>467.78</v>
      </c>
      <c r="J31" s="280">
        <v>537.42</v>
      </c>
      <c r="K31" s="318">
        <v>630</v>
      </c>
      <c r="L31" s="234"/>
      <c r="M31" s="234"/>
      <c r="N31" s="234"/>
      <c r="O31" s="234"/>
      <c r="P31" s="234"/>
      <c r="Q31" s="234"/>
      <c r="R31" s="234"/>
      <c r="S31" s="234"/>
      <c r="T31" s="234"/>
    </row>
    <row r="32" spans="1:11" s="4" customFormat="1" ht="22.5">
      <c r="A32" s="154" t="s">
        <v>280</v>
      </c>
      <c r="B32" s="57" t="s">
        <v>39</v>
      </c>
      <c r="C32" s="204" t="s">
        <v>116</v>
      </c>
      <c r="D32" s="18" t="s">
        <v>59</v>
      </c>
      <c r="E32" s="5" t="s">
        <v>2</v>
      </c>
      <c r="F32" s="21" t="s">
        <v>3</v>
      </c>
      <c r="G32" s="21">
        <v>42</v>
      </c>
      <c r="H32" s="287" t="s">
        <v>197</v>
      </c>
      <c r="I32" s="302">
        <v>494.34</v>
      </c>
      <c r="J32" s="280">
        <v>562.83</v>
      </c>
      <c r="K32" s="318">
        <v>674.21</v>
      </c>
    </row>
    <row r="33" spans="1:11" s="2" customFormat="1" ht="22.5">
      <c r="A33" s="40" t="s">
        <v>123</v>
      </c>
      <c r="B33" s="57" t="s">
        <v>86</v>
      </c>
      <c r="C33" s="204" t="s">
        <v>41</v>
      </c>
      <c r="D33" s="5" t="s">
        <v>59</v>
      </c>
      <c r="E33" s="5" t="s">
        <v>2</v>
      </c>
      <c r="F33" s="21" t="s">
        <v>3</v>
      </c>
      <c r="G33" s="21">
        <v>42</v>
      </c>
      <c r="H33" s="21" t="s">
        <v>197</v>
      </c>
      <c r="I33" s="302">
        <v>160.66</v>
      </c>
      <c r="J33" s="333">
        <v>195.78</v>
      </c>
      <c r="K33" s="315">
        <v>216.51</v>
      </c>
    </row>
    <row r="34" spans="1:11" s="2" customFormat="1" ht="16.5" customHeight="1">
      <c r="A34" s="340" t="s">
        <v>213</v>
      </c>
      <c r="B34" s="363" t="s">
        <v>214</v>
      </c>
      <c r="C34" s="346" t="s">
        <v>215</v>
      </c>
      <c r="D34" s="365" t="s">
        <v>59</v>
      </c>
      <c r="E34" s="5" t="s">
        <v>15</v>
      </c>
      <c r="F34" s="21" t="s">
        <v>216</v>
      </c>
      <c r="G34" s="21">
        <v>168</v>
      </c>
      <c r="H34" s="21" t="s">
        <v>98</v>
      </c>
      <c r="I34" s="302">
        <v>138.6</v>
      </c>
      <c r="J34" s="280">
        <v>152.46</v>
      </c>
      <c r="K34" s="315">
        <v>186.8</v>
      </c>
    </row>
    <row r="35" spans="1:11" s="2" customFormat="1" ht="21.75" customHeight="1">
      <c r="A35" s="362"/>
      <c r="B35" s="364"/>
      <c r="C35" s="348"/>
      <c r="D35" s="366"/>
      <c r="E35" s="5" t="s">
        <v>2</v>
      </c>
      <c r="F35" s="21" t="s">
        <v>3</v>
      </c>
      <c r="G35" s="21">
        <v>48</v>
      </c>
      <c r="H35" s="21" t="s">
        <v>98</v>
      </c>
      <c r="I35" s="303">
        <v>1097.25</v>
      </c>
      <c r="J35" s="280">
        <v>1226.03</v>
      </c>
      <c r="K35" s="315">
        <v>1477.88</v>
      </c>
    </row>
    <row r="36" spans="1:11" s="2" customFormat="1" ht="21.75" customHeight="1">
      <c r="A36" s="154" t="s">
        <v>202</v>
      </c>
      <c r="B36" s="168" t="s">
        <v>67</v>
      </c>
      <c r="C36" s="204" t="s">
        <v>68</v>
      </c>
      <c r="D36" s="168" t="s">
        <v>59</v>
      </c>
      <c r="E36" s="121" t="s">
        <v>2</v>
      </c>
      <c r="F36" s="21" t="s">
        <v>3</v>
      </c>
      <c r="G36" s="21">
        <v>42</v>
      </c>
      <c r="H36" s="21" t="s">
        <v>197</v>
      </c>
      <c r="I36" s="302">
        <v>529.22</v>
      </c>
      <c r="J36" s="280">
        <v>286.2</v>
      </c>
      <c r="K36" s="318">
        <v>712.95</v>
      </c>
    </row>
    <row r="37" spans="1:11" s="2" customFormat="1" ht="21.75" customHeight="1">
      <c r="A37" s="169" t="s">
        <v>281</v>
      </c>
      <c r="B37" s="343" t="s">
        <v>69</v>
      </c>
      <c r="C37" s="346" t="s">
        <v>40</v>
      </c>
      <c r="D37" s="168" t="s">
        <v>59</v>
      </c>
      <c r="E37" s="181" t="s">
        <v>71</v>
      </c>
      <c r="F37" s="148" t="s">
        <v>3</v>
      </c>
      <c r="G37" s="148">
        <v>48</v>
      </c>
      <c r="H37" s="21" t="s">
        <v>197</v>
      </c>
      <c r="I37" s="302">
        <v>311.85</v>
      </c>
      <c r="J37" s="280">
        <v>362.09</v>
      </c>
      <c r="K37" s="318">
        <v>420</v>
      </c>
    </row>
    <row r="38" spans="1:11" s="2" customFormat="1" ht="21.75" customHeight="1">
      <c r="A38" s="211" t="s">
        <v>186</v>
      </c>
      <c r="B38" s="358"/>
      <c r="C38" s="348"/>
      <c r="D38" s="212" t="s">
        <v>89</v>
      </c>
      <c r="E38" s="213" t="s">
        <v>15</v>
      </c>
      <c r="F38" s="84" t="s">
        <v>70</v>
      </c>
      <c r="G38" s="84">
        <v>42</v>
      </c>
      <c r="H38" s="84" t="s">
        <v>98</v>
      </c>
      <c r="I38" s="302">
        <v>1871.1</v>
      </c>
      <c r="J38" s="285">
        <v>2058.21</v>
      </c>
      <c r="K38" s="315">
        <v>2520</v>
      </c>
    </row>
    <row r="39" spans="1:11" s="2" customFormat="1" ht="21.75" customHeight="1">
      <c r="A39" s="340" t="s">
        <v>185</v>
      </c>
      <c r="B39" s="343" t="s">
        <v>65</v>
      </c>
      <c r="C39" s="346" t="s">
        <v>4</v>
      </c>
      <c r="D39" s="349" t="s">
        <v>66</v>
      </c>
      <c r="E39" s="352" t="s">
        <v>15</v>
      </c>
      <c r="F39" s="148" t="s">
        <v>79</v>
      </c>
      <c r="G39" s="206">
        <v>100</v>
      </c>
      <c r="H39" s="206" t="s">
        <v>98</v>
      </c>
      <c r="I39" s="302">
        <v>560.18</v>
      </c>
      <c r="J39" s="285">
        <v>616.19</v>
      </c>
      <c r="K39" s="318">
        <v>754.53</v>
      </c>
    </row>
    <row r="40" spans="1:11" s="2" customFormat="1" ht="21.75" customHeight="1">
      <c r="A40" s="341"/>
      <c r="B40" s="344"/>
      <c r="C40" s="347"/>
      <c r="D40" s="350"/>
      <c r="E40" s="353"/>
      <c r="F40" s="84" t="s">
        <v>16</v>
      </c>
      <c r="G40" s="82">
        <v>80</v>
      </c>
      <c r="H40" s="206" t="s">
        <v>98</v>
      </c>
      <c r="I40" s="302">
        <v>808.5</v>
      </c>
      <c r="J40" s="285">
        <v>889.35</v>
      </c>
      <c r="K40" s="315">
        <v>1088.96</v>
      </c>
    </row>
    <row r="41" spans="1:11" s="2" customFormat="1" ht="21.75" customHeight="1" thickBot="1">
      <c r="A41" s="342"/>
      <c r="B41" s="345"/>
      <c r="C41" s="348"/>
      <c r="D41" s="351"/>
      <c r="E41" s="354"/>
      <c r="F41" s="83" t="s">
        <v>37</v>
      </c>
      <c r="G41" s="146">
        <v>33</v>
      </c>
      <c r="H41" s="288" t="s">
        <v>98</v>
      </c>
      <c r="I41" s="304">
        <v>1940.4</v>
      </c>
      <c r="J41" s="285">
        <v>2134.44</v>
      </c>
      <c r="K41" s="319">
        <v>2613.45</v>
      </c>
    </row>
    <row r="42" spans="1:11" s="2" customFormat="1" ht="5.25" customHeight="1" thickBot="1">
      <c r="A42" s="182"/>
      <c r="B42" s="140"/>
      <c r="C42" s="142"/>
      <c r="D42" s="141"/>
      <c r="E42" s="143"/>
      <c r="F42" s="51"/>
      <c r="G42" s="51"/>
      <c r="H42" s="51"/>
      <c r="I42" s="300"/>
      <c r="J42" s="313"/>
      <c r="K42" s="316"/>
    </row>
    <row r="43" spans="1:11" s="2" customFormat="1" ht="15.75" thickBot="1">
      <c r="A43" s="31" t="s">
        <v>152</v>
      </c>
      <c r="B43" s="33"/>
      <c r="C43" s="35"/>
      <c r="D43" s="34"/>
      <c r="E43" s="34"/>
      <c r="F43" s="16"/>
      <c r="G43" s="16"/>
      <c r="H43" s="16"/>
      <c r="I43" s="130"/>
      <c r="J43" s="314"/>
      <c r="K43" s="317"/>
    </row>
    <row r="44" spans="1:11" s="4" customFormat="1" ht="22.5" customHeight="1">
      <c r="A44" s="155" t="s">
        <v>124</v>
      </c>
      <c r="B44" s="57" t="s">
        <v>18</v>
      </c>
      <c r="C44" s="37" t="s">
        <v>19</v>
      </c>
      <c r="D44" s="18" t="s">
        <v>59</v>
      </c>
      <c r="E44" s="18" t="s">
        <v>2</v>
      </c>
      <c r="F44" s="21" t="s">
        <v>3</v>
      </c>
      <c r="G44" s="36">
        <v>42</v>
      </c>
      <c r="H44" s="50" t="s">
        <v>195</v>
      </c>
      <c r="I44" s="297">
        <v>306.42</v>
      </c>
      <c r="J44" s="280">
        <v>356.12</v>
      </c>
      <c r="K44" s="315">
        <v>431.97</v>
      </c>
    </row>
    <row r="45" spans="1:11" s="4" customFormat="1" ht="22.5" customHeight="1">
      <c r="A45" s="154" t="s">
        <v>125</v>
      </c>
      <c r="B45" s="57" t="s">
        <v>128</v>
      </c>
      <c r="C45" s="39" t="s">
        <v>19</v>
      </c>
      <c r="D45" s="5" t="s">
        <v>59</v>
      </c>
      <c r="E45" s="5" t="s">
        <v>2</v>
      </c>
      <c r="F45" s="21" t="s">
        <v>3</v>
      </c>
      <c r="G45" s="38">
        <v>42</v>
      </c>
      <c r="H45" s="50" t="s">
        <v>195</v>
      </c>
      <c r="I45" s="298">
        <v>383.69</v>
      </c>
      <c r="J45" s="280">
        <v>441.12</v>
      </c>
      <c r="K45" s="315">
        <v>540.86</v>
      </c>
    </row>
    <row r="46" spans="1:11" s="4" customFormat="1" ht="22.5" customHeight="1">
      <c r="A46" s="154" t="s">
        <v>126</v>
      </c>
      <c r="B46" s="57" t="s">
        <v>72</v>
      </c>
      <c r="C46" s="39" t="s">
        <v>20</v>
      </c>
      <c r="D46" s="5" t="s">
        <v>59</v>
      </c>
      <c r="E46" s="5" t="s">
        <v>2</v>
      </c>
      <c r="F46" s="21" t="s">
        <v>3</v>
      </c>
      <c r="G46" s="38">
        <v>42</v>
      </c>
      <c r="H46" s="50" t="s">
        <v>195</v>
      </c>
      <c r="I46" s="298">
        <v>335.53</v>
      </c>
      <c r="J46" s="280">
        <v>416.49</v>
      </c>
      <c r="K46" s="315">
        <v>472.92</v>
      </c>
    </row>
    <row r="47" spans="1:11" s="4" customFormat="1" ht="22.5" customHeight="1">
      <c r="A47" s="154" t="s">
        <v>127</v>
      </c>
      <c r="B47" s="57" t="s">
        <v>129</v>
      </c>
      <c r="C47" s="39" t="s">
        <v>20</v>
      </c>
      <c r="D47" s="5" t="s">
        <v>59</v>
      </c>
      <c r="E47" s="5" t="s">
        <v>2</v>
      </c>
      <c r="F47" s="21" t="s">
        <v>3</v>
      </c>
      <c r="G47" s="38">
        <v>42</v>
      </c>
      <c r="H47" s="50" t="s">
        <v>195</v>
      </c>
      <c r="I47" s="298">
        <v>417.87</v>
      </c>
      <c r="J47" s="280">
        <v>478.73</v>
      </c>
      <c r="K47" s="315">
        <v>589.05</v>
      </c>
    </row>
    <row r="48" spans="1:11" s="2" customFormat="1" ht="22.5" customHeight="1" thickBot="1">
      <c r="A48" s="161" t="s">
        <v>219</v>
      </c>
      <c r="B48" s="162" t="s">
        <v>130</v>
      </c>
      <c r="C48" s="123" t="s">
        <v>21</v>
      </c>
      <c r="D48" s="7" t="s">
        <v>87</v>
      </c>
      <c r="E48" s="7" t="s">
        <v>2</v>
      </c>
      <c r="F48" s="29" t="s">
        <v>3</v>
      </c>
      <c r="G48" s="30">
        <v>42</v>
      </c>
      <c r="H48" s="53" t="s">
        <v>197</v>
      </c>
      <c r="I48" s="298">
        <v>475.86</v>
      </c>
      <c r="J48" s="280">
        <v>542.5</v>
      </c>
      <c r="K48" s="315">
        <v>670.64</v>
      </c>
    </row>
    <row r="49" spans="1:11" s="2" customFormat="1" ht="22.5" customHeight="1" thickBot="1">
      <c r="A49" s="161" t="s">
        <v>217</v>
      </c>
      <c r="B49" s="162" t="s">
        <v>218</v>
      </c>
      <c r="C49" s="235" t="s">
        <v>21</v>
      </c>
      <c r="D49" s="7" t="s">
        <v>59</v>
      </c>
      <c r="E49" s="7" t="s">
        <v>2</v>
      </c>
      <c r="F49" s="29" t="s">
        <v>3</v>
      </c>
      <c r="G49" s="236">
        <v>42</v>
      </c>
      <c r="H49" s="29" t="s">
        <v>197</v>
      </c>
      <c r="I49" s="304">
        <v>248.33</v>
      </c>
      <c r="J49" s="280">
        <v>292.22</v>
      </c>
      <c r="K49" s="320">
        <v>350.07</v>
      </c>
    </row>
    <row r="50" spans="1:11" s="2" customFormat="1" ht="8.25" customHeight="1" thickBot="1">
      <c r="A50" s="183"/>
      <c r="B50" s="41"/>
      <c r="C50" s="43"/>
      <c r="D50" s="42"/>
      <c r="E50" s="42"/>
      <c r="F50" s="43"/>
      <c r="G50" s="43"/>
      <c r="H50" s="43"/>
      <c r="I50" s="305"/>
      <c r="J50" s="312"/>
      <c r="K50" s="321"/>
    </row>
    <row r="51" spans="1:11" s="2" customFormat="1" ht="15.75" thickBot="1">
      <c r="A51" s="31" t="s">
        <v>153</v>
      </c>
      <c r="B51" s="32"/>
      <c r="C51" s="16"/>
      <c r="D51" s="3"/>
      <c r="E51" s="3"/>
      <c r="F51" s="16"/>
      <c r="G51" s="16"/>
      <c r="H51" s="16"/>
      <c r="I51" s="130"/>
      <c r="J51" s="117"/>
      <c r="K51" s="322"/>
    </row>
    <row r="52" spans="1:11" s="4" customFormat="1" ht="22.5" customHeight="1">
      <c r="A52" s="170" t="s">
        <v>282</v>
      </c>
      <c r="B52" s="76" t="s">
        <v>80</v>
      </c>
      <c r="C52" s="23" t="s">
        <v>154</v>
      </c>
      <c r="D52" s="62" t="s">
        <v>87</v>
      </c>
      <c r="E52" s="6" t="s">
        <v>2</v>
      </c>
      <c r="F52" s="237" t="s">
        <v>3</v>
      </c>
      <c r="G52" s="238">
        <v>42</v>
      </c>
      <c r="H52" s="21" t="s">
        <v>197</v>
      </c>
      <c r="I52" s="297">
        <v>475.86</v>
      </c>
      <c r="J52" s="280">
        <v>542.5</v>
      </c>
      <c r="K52" s="315">
        <v>670.74</v>
      </c>
    </row>
    <row r="53" spans="1:11" s="4" customFormat="1" ht="22.5" customHeight="1">
      <c r="A53" s="171" t="s">
        <v>283</v>
      </c>
      <c r="B53" s="60" t="s">
        <v>81</v>
      </c>
      <c r="C53" s="39" t="s">
        <v>117</v>
      </c>
      <c r="D53" s="147" t="s">
        <v>87</v>
      </c>
      <c r="E53" s="5" t="s">
        <v>2</v>
      </c>
      <c r="F53" s="237" t="s">
        <v>3</v>
      </c>
      <c r="G53" s="238">
        <v>42</v>
      </c>
      <c r="H53" s="21" t="s">
        <v>197</v>
      </c>
      <c r="I53" s="298">
        <v>501.27</v>
      </c>
      <c r="J53" s="280">
        <v>570.45</v>
      </c>
      <c r="K53" s="315">
        <v>706.65</v>
      </c>
    </row>
    <row r="54" spans="1:11" s="4" customFormat="1" ht="22.5" customHeight="1">
      <c r="A54" s="374" t="s">
        <v>220</v>
      </c>
      <c r="B54" s="346" t="s">
        <v>221</v>
      </c>
      <c r="C54" s="346" t="s">
        <v>159</v>
      </c>
      <c r="D54" s="147" t="s">
        <v>87</v>
      </c>
      <c r="E54" s="5" t="s">
        <v>2</v>
      </c>
      <c r="F54" s="21" t="s">
        <v>3</v>
      </c>
      <c r="G54" s="21">
        <v>48</v>
      </c>
      <c r="H54" s="21" t="s">
        <v>98</v>
      </c>
      <c r="I54" s="298">
        <v>565.95</v>
      </c>
      <c r="J54" s="280">
        <v>641.6</v>
      </c>
      <c r="K54" s="315">
        <v>857.54</v>
      </c>
    </row>
    <row r="55" spans="1:11" s="4" customFormat="1" ht="22.5" customHeight="1">
      <c r="A55" s="375"/>
      <c r="B55" s="347"/>
      <c r="C55" s="347"/>
      <c r="D55" s="167" t="s">
        <v>158</v>
      </c>
      <c r="E55" s="54" t="s">
        <v>2</v>
      </c>
      <c r="F55" s="55" t="s">
        <v>3</v>
      </c>
      <c r="G55" s="135">
        <v>48</v>
      </c>
      <c r="H55" s="55" t="s">
        <v>98</v>
      </c>
      <c r="I55" s="298">
        <v>802.73</v>
      </c>
      <c r="J55" s="280">
        <v>902.06</v>
      </c>
      <c r="K55" s="315">
        <v>1131.48</v>
      </c>
    </row>
    <row r="56" spans="1:11" s="4" customFormat="1" ht="22.5" customHeight="1">
      <c r="A56" s="375"/>
      <c r="B56" s="347"/>
      <c r="C56" s="347"/>
      <c r="D56" s="167" t="s">
        <v>160</v>
      </c>
      <c r="E56" s="54" t="s">
        <v>2</v>
      </c>
      <c r="F56" s="55" t="s">
        <v>3</v>
      </c>
      <c r="G56" s="135">
        <v>48</v>
      </c>
      <c r="H56" s="55" t="s">
        <v>98</v>
      </c>
      <c r="I56" s="298">
        <v>947.1</v>
      </c>
      <c r="J56" s="280">
        <v>1060.87</v>
      </c>
      <c r="K56" s="315">
        <v>1334.97</v>
      </c>
    </row>
    <row r="57" spans="1:11" s="4" customFormat="1" ht="22.5" customHeight="1">
      <c r="A57" s="376"/>
      <c r="B57" s="348"/>
      <c r="C57" s="348"/>
      <c r="D57" s="147" t="s">
        <v>161</v>
      </c>
      <c r="E57" s="5" t="s">
        <v>2</v>
      </c>
      <c r="F57" s="21" t="s">
        <v>3</v>
      </c>
      <c r="G57" s="22">
        <v>48</v>
      </c>
      <c r="H57" s="21" t="s">
        <v>98</v>
      </c>
      <c r="I57" s="298">
        <v>1663.2</v>
      </c>
      <c r="J57" s="280">
        <v>1848.58</v>
      </c>
      <c r="K57" s="315">
        <v>2344.34</v>
      </c>
    </row>
    <row r="58" spans="1:11" s="2" customFormat="1" ht="22.5" customHeight="1" thickBot="1">
      <c r="A58" s="172" t="s">
        <v>142</v>
      </c>
      <c r="B58" s="163" t="s">
        <v>25</v>
      </c>
      <c r="C58" s="165" t="s">
        <v>13</v>
      </c>
      <c r="D58" s="164" t="s">
        <v>87</v>
      </c>
      <c r="E58" s="7" t="s">
        <v>2</v>
      </c>
      <c r="F58" s="29" t="s">
        <v>3</v>
      </c>
      <c r="G58" s="30">
        <v>48</v>
      </c>
      <c r="H58" s="289" t="s">
        <v>98</v>
      </c>
      <c r="I58" s="299">
        <v>698.78</v>
      </c>
      <c r="J58" s="280">
        <v>787.71</v>
      </c>
      <c r="K58" s="315">
        <v>984.9</v>
      </c>
    </row>
    <row r="59" spans="1:11" s="2" customFormat="1" ht="5.25" customHeight="1" thickBot="1">
      <c r="A59" s="182"/>
      <c r="B59" s="140"/>
      <c r="C59" s="142"/>
      <c r="D59" s="141"/>
      <c r="E59" s="143"/>
      <c r="F59" s="51"/>
      <c r="G59" s="51"/>
      <c r="H59" s="51"/>
      <c r="I59" s="300"/>
      <c r="J59" s="313"/>
      <c r="K59" s="316"/>
    </row>
    <row r="60" spans="1:11" s="2" customFormat="1" ht="15.75" thickBot="1">
      <c r="A60" s="13" t="s">
        <v>150</v>
      </c>
      <c r="B60" s="56"/>
      <c r="C60" s="17"/>
      <c r="D60" s="3"/>
      <c r="E60" s="3"/>
      <c r="F60" s="16"/>
      <c r="G60" s="16"/>
      <c r="H60" s="16"/>
      <c r="I60" s="306"/>
      <c r="J60" s="116"/>
      <c r="K60" s="317"/>
    </row>
    <row r="61" spans="1:12" s="4" customFormat="1" ht="21.75" customHeight="1">
      <c r="A61" s="172" t="s">
        <v>135</v>
      </c>
      <c r="B61" s="63" t="s">
        <v>145</v>
      </c>
      <c r="C61" s="64" t="s">
        <v>13</v>
      </c>
      <c r="D61" s="6" t="s">
        <v>59</v>
      </c>
      <c r="E61" s="6" t="s">
        <v>2</v>
      </c>
      <c r="F61" s="45" t="s">
        <v>3</v>
      </c>
      <c r="G61" s="45">
        <v>42</v>
      </c>
      <c r="H61" s="45" t="s">
        <v>195</v>
      </c>
      <c r="I61" s="297">
        <v>147.26</v>
      </c>
      <c r="J61" s="280">
        <v>181.05</v>
      </c>
      <c r="K61" s="315">
        <v>198.45</v>
      </c>
      <c r="L61" s="87"/>
    </row>
    <row r="62" spans="1:11" s="4" customFormat="1" ht="21.75" customHeight="1">
      <c r="A62" s="156" t="s">
        <v>134</v>
      </c>
      <c r="B62" s="101" t="s">
        <v>144</v>
      </c>
      <c r="C62" s="160" t="s">
        <v>157</v>
      </c>
      <c r="D62" s="6" t="s">
        <v>59</v>
      </c>
      <c r="E62" s="6" t="s">
        <v>2</v>
      </c>
      <c r="F62" s="45" t="s">
        <v>38</v>
      </c>
      <c r="G62" s="45">
        <v>42</v>
      </c>
      <c r="H62" s="45" t="s">
        <v>195</v>
      </c>
      <c r="I62" s="307">
        <v>185.15</v>
      </c>
      <c r="J62" s="280">
        <v>226.53</v>
      </c>
      <c r="K62" s="315">
        <v>249.48</v>
      </c>
    </row>
    <row r="63" spans="1:11" s="4" customFormat="1" ht="21.75" customHeight="1">
      <c r="A63" s="173" t="s">
        <v>131</v>
      </c>
      <c r="B63" s="63" t="s">
        <v>146</v>
      </c>
      <c r="C63" s="64" t="s">
        <v>10</v>
      </c>
      <c r="D63" s="5" t="s">
        <v>59</v>
      </c>
      <c r="E63" s="5" t="s">
        <v>2</v>
      </c>
      <c r="F63" s="50" t="s">
        <v>38</v>
      </c>
      <c r="G63" s="50">
        <v>40</v>
      </c>
      <c r="H63" s="50" t="s">
        <v>195</v>
      </c>
      <c r="I63" s="307">
        <v>211.02</v>
      </c>
      <c r="J63" s="280">
        <v>254.99</v>
      </c>
      <c r="K63" s="315">
        <v>284.24</v>
      </c>
    </row>
    <row r="64" spans="1:11" s="4" customFormat="1" ht="21.75" customHeight="1">
      <c r="A64" s="173" t="s">
        <v>132</v>
      </c>
      <c r="B64" s="63" t="s">
        <v>147</v>
      </c>
      <c r="C64" s="64" t="s">
        <v>6</v>
      </c>
      <c r="D64" s="5" t="s">
        <v>59</v>
      </c>
      <c r="E64" s="5" t="s">
        <v>2</v>
      </c>
      <c r="F64" s="50" t="s">
        <v>38</v>
      </c>
      <c r="G64" s="50">
        <v>42</v>
      </c>
      <c r="H64" s="50" t="s">
        <v>195</v>
      </c>
      <c r="I64" s="307">
        <v>218.76</v>
      </c>
      <c r="J64" s="280">
        <v>263.5</v>
      </c>
      <c r="K64" s="315">
        <v>294.74</v>
      </c>
    </row>
    <row r="65" spans="1:11" s="4" customFormat="1" ht="21.75" customHeight="1">
      <c r="A65" s="173" t="s">
        <v>133</v>
      </c>
      <c r="B65" s="63" t="s">
        <v>148</v>
      </c>
      <c r="C65" s="64" t="s">
        <v>45</v>
      </c>
      <c r="D65" s="5" t="s">
        <v>59</v>
      </c>
      <c r="E65" s="5" t="s">
        <v>2</v>
      </c>
      <c r="F65" s="50" t="s">
        <v>38</v>
      </c>
      <c r="G65" s="50">
        <v>40</v>
      </c>
      <c r="H65" s="50" t="s">
        <v>195</v>
      </c>
      <c r="I65" s="307">
        <v>234.81</v>
      </c>
      <c r="J65" s="280">
        <v>281.16</v>
      </c>
      <c r="K65" s="315">
        <v>316.26</v>
      </c>
    </row>
    <row r="66" spans="1:11" s="4" customFormat="1" ht="21.75" customHeight="1" thickBot="1">
      <c r="A66" s="290" t="s">
        <v>284</v>
      </c>
      <c r="B66" s="63" t="s">
        <v>47</v>
      </c>
      <c r="C66" s="149" t="s">
        <v>45</v>
      </c>
      <c r="D66" s="39" t="s">
        <v>87</v>
      </c>
      <c r="E66" s="5" t="s">
        <v>2</v>
      </c>
      <c r="F66" s="50" t="s">
        <v>38</v>
      </c>
      <c r="G66" s="50">
        <v>40</v>
      </c>
      <c r="H66" s="50" t="s">
        <v>195</v>
      </c>
      <c r="I66" s="308">
        <v>289.79</v>
      </c>
      <c r="J66" s="333">
        <v>341.64</v>
      </c>
      <c r="K66" s="315">
        <v>390.39</v>
      </c>
    </row>
    <row r="67" spans="1:11" s="4" customFormat="1" ht="3" customHeight="1" thickBot="1">
      <c r="A67" s="200"/>
      <c r="B67" s="201"/>
      <c r="C67" s="202"/>
      <c r="D67" s="203"/>
      <c r="E67" s="54"/>
      <c r="F67" s="195"/>
      <c r="G67" s="195"/>
      <c r="H67" s="195"/>
      <c r="I67" s="131"/>
      <c r="J67" s="280"/>
      <c r="K67" s="323"/>
    </row>
    <row r="68" spans="1:11" s="2" customFormat="1" ht="15.75" thickBot="1">
      <c r="A68" s="13" t="s">
        <v>198</v>
      </c>
      <c r="B68" s="56"/>
      <c r="C68" s="17"/>
      <c r="D68" s="3"/>
      <c r="E68" s="3"/>
      <c r="F68" s="16"/>
      <c r="G68" s="16"/>
      <c r="H68" s="16"/>
      <c r="I68" s="306"/>
      <c r="J68" s="116"/>
      <c r="K68" s="317"/>
    </row>
    <row r="69" spans="1:11" s="4" customFormat="1" ht="21.75" customHeight="1">
      <c r="A69" s="26" t="s">
        <v>222</v>
      </c>
      <c r="B69" s="159" t="s">
        <v>43</v>
      </c>
      <c r="C69" s="220" t="s">
        <v>10</v>
      </c>
      <c r="D69" s="5" t="s">
        <v>59</v>
      </c>
      <c r="E69" s="6" t="s">
        <v>2</v>
      </c>
      <c r="F69" s="21" t="s">
        <v>3</v>
      </c>
      <c r="G69" s="21">
        <v>42</v>
      </c>
      <c r="H69" s="148" t="s">
        <v>197</v>
      </c>
      <c r="I69" s="309">
        <v>270.27</v>
      </c>
      <c r="J69" s="280">
        <v>316.35</v>
      </c>
      <c r="K69" s="318">
        <v>364.04</v>
      </c>
    </row>
    <row r="70" spans="1:11" s="4" customFormat="1" ht="21.75" customHeight="1" thickBot="1">
      <c r="A70" s="26" t="s">
        <v>285</v>
      </c>
      <c r="B70" s="158" t="s">
        <v>43</v>
      </c>
      <c r="C70" s="220" t="s">
        <v>10</v>
      </c>
      <c r="D70" s="7" t="s">
        <v>87</v>
      </c>
      <c r="E70" s="46" t="s">
        <v>2</v>
      </c>
      <c r="F70" s="48" t="s">
        <v>3</v>
      </c>
      <c r="G70" s="48">
        <v>42</v>
      </c>
      <c r="H70" s="148" t="s">
        <v>197</v>
      </c>
      <c r="I70" s="303">
        <v>310.7</v>
      </c>
      <c r="J70" s="280">
        <v>360.82</v>
      </c>
      <c r="K70" s="318">
        <v>418.64</v>
      </c>
    </row>
    <row r="71" spans="1:11" s="4" customFormat="1" ht="21.75" customHeight="1">
      <c r="A71" s="172" t="s">
        <v>141</v>
      </c>
      <c r="B71" s="218" t="s">
        <v>43</v>
      </c>
      <c r="C71" s="5" t="s">
        <v>10</v>
      </c>
      <c r="D71" s="207" t="s">
        <v>91</v>
      </c>
      <c r="E71" s="18" t="s">
        <v>2</v>
      </c>
      <c r="F71" s="19" t="s">
        <v>3</v>
      </c>
      <c r="G71" s="19">
        <v>48</v>
      </c>
      <c r="H71" s="19" t="s">
        <v>98</v>
      </c>
      <c r="I71" s="303">
        <v>576.35</v>
      </c>
      <c r="J71" s="280">
        <v>653.04</v>
      </c>
      <c r="K71" s="318">
        <v>776.37</v>
      </c>
    </row>
    <row r="72" spans="1:11" s="4" customFormat="1" ht="21.75" customHeight="1" thickBot="1">
      <c r="A72" s="157" t="s">
        <v>184</v>
      </c>
      <c r="B72" s="219" t="s">
        <v>190</v>
      </c>
      <c r="C72" s="5" t="s">
        <v>44</v>
      </c>
      <c r="D72" s="6" t="s">
        <v>87</v>
      </c>
      <c r="E72" s="5" t="s">
        <v>15</v>
      </c>
      <c r="F72" s="28" t="s">
        <v>33</v>
      </c>
      <c r="G72" s="28">
        <v>33</v>
      </c>
      <c r="H72" s="180" t="s">
        <v>98</v>
      </c>
      <c r="I72" s="304">
        <v>606.38</v>
      </c>
      <c r="J72" s="280">
        <v>667.01</v>
      </c>
      <c r="K72" s="315">
        <v>816.8</v>
      </c>
    </row>
    <row r="73" ht="8.25" customHeight="1">
      <c r="I73" s="131"/>
    </row>
    <row r="74" spans="1:9" ht="14.25">
      <c r="A74" s="95" t="s">
        <v>191</v>
      </c>
      <c r="I74" s="188"/>
    </row>
    <row r="75" spans="1:9" ht="4.5" customHeight="1" thickBot="1">
      <c r="A75" s="96"/>
      <c r="B75" s="96"/>
      <c r="C75" s="98"/>
      <c r="D75" s="97"/>
      <c r="E75" s="97"/>
      <c r="F75" s="98"/>
      <c r="G75" s="98"/>
      <c r="H75" s="153"/>
      <c r="I75" s="188"/>
    </row>
    <row r="76" spans="1:9" ht="15" thickTop="1">
      <c r="A76" s="99"/>
      <c r="I76" s="188"/>
    </row>
    <row r="77" spans="1:9" ht="14.25">
      <c r="A77" s="99"/>
      <c r="I77" s="188"/>
    </row>
    <row r="78" ht="12.75">
      <c r="A78" s="99"/>
    </row>
    <row r="79" ht="12.75">
      <c r="A79" s="100"/>
    </row>
    <row r="81" spans="1:6" ht="12" customHeight="1" hidden="1">
      <c r="A81" s="132" t="s">
        <v>104</v>
      </c>
      <c r="B81" s="133" t="s">
        <v>100</v>
      </c>
      <c r="C81" s="11"/>
      <c r="F81" s="11"/>
    </row>
    <row r="82" spans="1:6" ht="12" customHeight="1" hidden="1">
      <c r="A82" s="132" t="s">
        <v>105</v>
      </c>
      <c r="B82" s="133" t="s">
        <v>101</v>
      </c>
      <c r="C82" s="11"/>
      <c r="F82" s="11"/>
    </row>
    <row r="83" spans="1:6" ht="12" customHeight="1" hidden="1">
      <c r="A83" s="132" t="s">
        <v>106</v>
      </c>
      <c r="B83" s="133" t="s">
        <v>102</v>
      </c>
      <c r="C83" s="11"/>
      <c r="F83" s="11"/>
    </row>
    <row r="84" spans="1:6" ht="12" customHeight="1" hidden="1">
      <c r="A84" s="132" t="s">
        <v>107</v>
      </c>
      <c r="B84" s="133" t="s">
        <v>103</v>
      </c>
      <c r="C84" s="11"/>
      <c r="F84" s="11"/>
    </row>
    <row r="85" spans="1:6" ht="12" customHeight="1" hidden="1">
      <c r="A85" s="132" t="s">
        <v>108</v>
      </c>
      <c r="B85" s="133" t="s">
        <v>111</v>
      </c>
      <c r="C85" s="11"/>
      <c r="F85" s="11"/>
    </row>
    <row r="86" spans="1:6" ht="12" customHeight="1" hidden="1">
      <c r="A86" s="132" t="s">
        <v>109</v>
      </c>
      <c r="B86" s="133" t="s">
        <v>112</v>
      </c>
      <c r="C86" s="11"/>
      <c r="F86" s="11"/>
    </row>
    <row r="87" spans="1:6" ht="12" customHeight="1" hidden="1">
      <c r="A87" s="132" t="s">
        <v>110</v>
      </c>
      <c r="B87" s="133" t="s">
        <v>113</v>
      </c>
      <c r="C87" s="11"/>
      <c r="F87" s="11"/>
    </row>
    <row r="88" ht="12.75" customHeight="1" hidden="1"/>
  </sheetData>
  <sheetProtection/>
  <mergeCells count="34">
    <mergeCell ref="D22:D23"/>
    <mergeCell ref="F25:F27"/>
    <mergeCell ref="A22:A23"/>
    <mergeCell ref="B22:B23"/>
    <mergeCell ref="A54:A57"/>
    <mergeCell ref="B54:B57"/>
    <mergeCell ref="C54:C57"/>
    <mergeCell ref="C22:C23"/>
    <mergeCell ref="G25:G27"/>
    <mergeCell ref="B37:B38"/>
    <mergeCell ref="C37:C38"/>
    <mergeCell ref="A25:A27"/>
    <mergeCell ref="A34:A35"/>
    <mergeCell ref="B34:B35"/>
    <mergeCell ref="C34:C35"/>
    <mergeCell ref="D34:D35"/>
    <mergeCell ref="E25:E27"/>
    <mergeCell ref="I10:I11"/>
    <mergeCell ref="J10:J11"/>
    <mergeCell ref="K10:K11"/>
    <mergeCell ref="H10:H12"/>
    <mergeCell ref="B2:F2"/>
    <mergeCell ref="A39:A41"/>
    <mergeCell ref="B39:B41"/>
    <mergeCell ref="C39:C41"/>
    <mergeCell ref="D39:D41"/>
    <mergeCell ref="E39:E41"/>
    <mergeCell ref="G10:G12"/>
    <mergeCell ref="C10:C12"/>
    <mergeCell ref="E10:E12"/>
    <mergeCell ref="D10:D12"/>
    <mergeCell ref="F10:F12"/>
    <mergeCell ref="A10:A12"/>
    <mergeCell ref="B10:B12"/>
  </mergeCells>
  <conditionalFormatting sqref="I60 F68:I68 F69:H72 C59:C72 C14:C22 F30:H41 F49:H49 C24:C57 F54:H57 F28:G69 F14:H27 H14:H69">
    <cfRule type="cellIs" priority="40" dxfId="13" operator="between" stopIfTrue="1">
      <formula>0</formula>
      <formula>1</formula>
    </cfRule>
  </conditionalFormatting>
  <conditionalFormatting sqref="I60 I68">
    <cfRule type="cellIs" priority="1" dxfId="13" operator="between" stopIfTrue="1">
      <formula>0</formula>
      <formula>1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="85" zoomScaleNormal="85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9" sqref="A9"/>
      <selection pane="bottomRight" activeCell="K1" sqref="K1"/>
    </sheetView>
  </sheetViews>
  <sheetFormatPr defaultColWidth="9.00390625" defaultRowHeight="12.75" outlineLevelCol="1"/>
  <cols>
    <col min="1" max="1" width="26.75390625" style="9" customWidth="1"/>
    <col min="2" max="2" width="24.875" style="9" customWidth="1" outlineLevel="1"/>
    <col min="3" max="3" width="16.25390625" style="12" customWidth="1" outlineLevel="1"/>
    <col min="4" max="5" width="8.875" style="10" customWidth="1"/>
    <col min="6" max="6" width="8.875" style="12" customWidth="1"/>
    <col min="7" max="7" width="8.375" style="12" customWidth="1"/>
    <col min="8" max="8" width="13.75390625" style="12" customWidth="1"/>
    <col min="9" max="9" width="0.12890625" style="92" customWidth="1"/>
    <col min="10" max="10" width="13.625" style="0" hidden="1" customWidth="1"/>
    <col min="11" max="11" width="21.125" style="109" customWidth="1" outlineLevel="1"/>
  </cols>
  <sheetData>
    <row r="1" spans="1:11" ht="34.5" customHeight="1">
      <c r="A1" s="377" t="s">
        <v>288</v>
      </c>
      <c r="B1" s="377"/>
      <c r="C1" s="377"/>
      <c r="D1" s="377"/>
      <c r="E1" s="377"/>
      <c r="F1" s="377"/>
      <c r="G1" s="377"/>
      <c r="H1" s="377"/>
      <c r="I1" s="330"/>
      <c r="K1"/>
    </row>
    <row r="2" spans="8:11" ht="12.75">
      <c r="H2" s="152"/>
      <c r="I2" s="330"/>
      <c r="K2"/>
    </row>
    <row r="3" spans="8:11" ht="12.75">
      <c r="H3" s="152"/>
      <c r="I3" s="330"/>
      <c r="K3"/>
    </row>
    <row r="4" spans="1:11" ht="52.5" customHeight="1">
      <c r="A4" s="331"/>
      <c r="C4" s="11"/>
      <c r="F4" s="11"/>
      <c r="G4" s="11"/>
      <c r="H4" s="11"/>
      <c r="I4" s="330"/>
      <c r="K4"/>
    </row>
    <row r="5" spans="1:11" ht="21.75" customHeight="1">
      <c r="A5" s="332" t="s">
        <v>96</v>
      </c>
      <c r="C5" s="11"/>
      <c r="F5" s="11"/>
      <c r="G5" s="11"/>
      <c r="H5" s="11"/>
      <c r="I5" s="330"/>
      <c r="K5" s="80"/>
    </row>
    <row r="6" spans="1:11" s="102" customFormat="1" ht="6.75" customHeight="1">
      <c r="A6" s="105"/>
      <c r="C6" s="104"/>
      <c r="D6" s="103"/>
      <c r="E6" s="103"/>
      <c r="I6" s="126"/>
      <c r="K6" s="110"/>
    </row>
    <row r="7" spans="1:11" s="105" customFormat="1" ht="15.75" customHeight="1" thickBot="1">
      <c r="A7" s="105" t="s">
        <v>289</v>
      </c>
      <c r="C7" s="107"/>
      <c r="D7" s="106"/>
      <c r="E7" s="106"/>
      <c r="F7" s="108"/>
      <c r="G7" s="108"/>
      <c r="H7" s="108"/>
      <c r="I7" s="185"/>
      <c r="K7" s="184" t="s">
        <v>193</v>
      </c>
    </row>
    <row r="8" spans="1:11" s="127" customFormat="1" ht="39" customHeight="1">
      <c r="A8" s="334" t="s">
        <v>82</v>
      </c>
      <c r="B8" s="390" t="s">
        <v>0</v>
      </c>
      <c r="C8" s="334" t="s">
        <v>84</v>
      </c>
      <c r="D8" s="334" t="s">
        <v>83</v>
      </c>
      <c r="E8" s="334" t="s">
        <v>1</v>
      </c>
      <c r="F8" s="334" t="s">
        <v>85</v>
      </c>
      <c r="G8" s="334" t="s">
        <v>137</v>
      </c>
      <c r="H8" s="384" t="s">
        <v>138</v>
      </c>
      <c r="I8" s="337" t="s">
        <v>46</v>
      </c>
      <c r="K8" s="337" t="s">
        <v>46</v>
      </c>
    </row>
    <row r="9" spans="1:11" s="127" customFormat="1" ht="11.25" customHeight="1" thickBot="1">
      <c r="A9" s="335"/>
      <c r="B9" s="391"/>
      <c r="C9" s="335"/>
      <c r="D9" s="335"/>
      <c r="E9" s="335"/>
      <c r="F9" s="335"/>
      <c r="G9" s="335"/>
      <c r="H9" s="385"/>
      <c r="I9" s="338"/>
      <c r="K9" s="338"/>
    </row>
    <row r="10" spans="1:11" s="2" customFormat="1" ht="23.25" customHeight="1" thickBot="1">
      <c r="A10" s="336"/>
      <c r="B10" s="392"/>
      <c r="C10" s="336"/>
      <c r="D10" s="336"/>
      <c r="E10" s="336"/>
      <c r="F10" s="336"/>
      <c r="G10" s="336"/>
      <c r="H10" s="386"/>
      <c r="I10" s="198" t="s">
        <v>286</v>
      </c>
      <c r="K10" s="111" t="s">
        <v>114</v>
      </c>
    </row>
    <row r="11" spans="1:11" s="2" customFormat="1" ht="15.75" thickBot="1">
      <c r="A11" s="175" t="s">
        <v>164</v>
      </c>
      <c r="B11" s="136"/>
      <c r="C11" s="138"/>
      <c r="D11" s="137"/>
      <c r="E11" s="137"/>
      <c r="F11" s="139"/>
      <c r="G11" s="139"/>
      <c r="H11" s="139"/>
      <c r="I11" s="176"/>
      <c r="K11" s="66"/>
    </row>
    <row r="12" spans="1:11" s="4" customFormat="1" ht="15" customHeight="1">
      <c r="A12" s="393" t="s">
        <v>165</v>
      </c>
      <c r="B12" s="396" t="s">
        <v>166</v>
      </c>
      <c r="C12" s="398" t="s">
        <v>22</v>
      </c>
      <c r="D12" s="62" t="s">
        <v>87</v>
      </c>
      <c r="E12" s="381" t="s">
        <v>15</v>
      </c>
      <c r="F12" s="387" t="s">
        <v>3</v>
      </c>
      <c r="G12" s="387">
        <v>33</v>
      </c>
      <c r="H12" s="378" t="s">
        <v>98</v>
      </c>
      <c r="I12" s="297">
        <v>1430.7</v>
      </c>
      <c r="K12" s="210">
        <v>1970.85</v>
      </c>
    </row>
    <row r="13" spans="1:11" s="4" customFormat="1" ht="15" customHeight="1">
      <c r="A13" s="394"/>
      <c r="B13" s="347"/>
      <c r="C13" s="399"/>
      <c r="D13" s="120" t="s">
        <v>55</v>
      </c>
      <c r="E13" s="382"/>
      <c r="F13" s="388"/>
      <c r="G13" s="388"/>
      <c r="H13" s="379"/>
      <c r="I13" s="298">
        <v>1724.18</v>
      </c>
      <c r="K13" s="210">
        <v>2304.96</v>
      </c>
    </row>
    <row r="14" spans="1:11" s="4" customFormat="1" ht="15" customHeight="1">
      <c r="A14" s="394"/>
      <c r="B14" s="347"/>
      <c r="C14" s="399"/>
      <c r="D14" s="120" t="s">
        <v>56</v>
      </c>
      <c r="E14" s="382"/>
      <c r="F14" s="388"/>
      <c r="G14" s="388"/>
      <c r="H14" s="379"/>
      <c r="I14" s="298">
        <v>1996.42</v>
      </c>
      <c r="K14" s="210">
        <v>2668.99</v>
      </c>
    </row>
    <row r="15" spans="1:11" s="4" customFormat="1" ht="15" customHeight="1">
      <c r="A15" s="394"/>
      <c r="B15" s="347"/>
      <c r="C15" s="399"/>
      <c r="D15" s="120" t="s">
        <v>57</v>
      </c>
      <c r="E15" s="382"/>
      <c r="F15" s="388"/>
      <c r="G15" s="388"/>
      <c r="H15" s="379"/>
      <c r="I15" s="298">
        <v>2450.01</v>
      </c>
      <c r="K15" s="210">
        <v>3275.58</v>
      </c>
    </row>
    <row r="16" spans="1:11" s="4" customFormat="1" ht="15" customHeight="1" thickBot="1">
      <c r="A16" s="395"/>
      <c r="B16" s="397"/>
      <c r="C16" s="400"/>
      <c r="D16" s="89" t="s">
        <v>58</v>
      </c>
      <c r="E16" s="383"/>
      <c r="F16" s="389"/>
      <c r="G16" s="389"/>
      <c r="H16" s="380"/>
      <c r="I16" s="299">
        <v>3629.82</v>
      </c>
      <c r="J16" s="179"/>
      <c r="K16" s="215">
        <v>4852.68</v>
      </c>
    </row>
    <row r="17" spans="1:11" s="93" customFormat="1" ht="15" customHeight="1">
      <c r="A17" s="393" t="s">
        <v>167</v>
      </c>
      <c r="B17" s="396" t="s">
        <v>166</v>
      </c>
      <c r="C17" s="398" t="s">
        <v>22</v>
      </c>
      <c r="D17" s="119" t="s">
        <v>87</v>
      </c>
      <c r="E17" s="381" t="s">
        <v>15</v>
      </c>
      <c r="F17" s="387" t="s">
        <v>3</v>
      </c>
      <c r="G17" s="387">
        <v>33</v>
      </c>
      <c r="H17" s="378" t="s">
        <v>98</v>
      </c>
      <c r="I17" s="307">
        <v>1561.91</v>
      </c>
      <c r="J17" s="4"/>
      <c r="K17" s="214">
        <v>2151.56</v>
      </c>
    </row>
    <row r="18" spans="1:11" s="4" customFormat="1" ht="15" customHeight="1">
      <c r="A18" s="394"/>
      <c r="B18" s="347"/>
      <c r="C18" s="399"/>
      <c r="D18" s="120" t="s">
        <v>55</v>
      </c>
      <c r="E18" s="382"/>
      <c r="F18" s="388"/>
      <c r="G18" s="388"/>
      <c r="H18" s="379"/>
      <c r="I18" s="298">
        <v>1869.37</v>
      </c>
      <c r="K18" s="210">
        <v>2499.21</v>
      </c>
    </row>
    <row r="19" spans="1:11" s="4" customFormat="1" ht="15" customHeight="1">
      <c r="A19" s="394"/>
      <c r="B19" s="347"/>
      <c r="C19" s="399"/>
      <c r="D19" s="120" t="s">
        <v>56</v>
      </c>
      <c r="E19" s="382"/>
      <c r="F19" s="388"/>
      <c r="G19" s="388"/>
      <c r="H19" s="379"/>
      <c r="I19" s="298">
        <v>2214.14</v>
      </c>
      <c r="K19" s="210">
        <v>2960.16</v>
      </c>
    </row>
    <row r="20" spans="1:11" s="4" customFormat="1" ht="15" customHeight="1">
      <c r="A20" s="394"/>
      <c r="B20" s="347"/>
      <c r="C20" s="399"/>
      <c r="D20" s="121" t="s">
        <v>57</v>
      </c>
      <c r="E20" s="382"/>
      <c r="F20" s="388"/>
      <c r="G20" s="388"/>
      <c r="H20" s="379"/>
      <c r="I20" s="298">
        <v>2468.24</v>
      </c>
      <c r="K20" s="210">
        <v>3299.84</v>
      </c>
    </row>
    <row r="21" spans="1:11" s="4" customFormat="1" ht="15" customHeight="1" thickBot="1">
      <c r="A21" s="395"/>
      <c r="B21" s="397"/>
      <c r="C21" s="400"/>
      <c r="D21" s="122" t="s">
        <v>58</v>
      </c>
      <c r="E21" s="383"/>
      <c r="F21" s="389"/>
      <c r="G21" s="389"/>
      <c r="H21" s="380"/>
      <c r="I21" s="299">
        <v>3411.99</v>
      </c>
      <c r="J21" s="179"/>
      <c r="K21" s="215">
        <v>4561.52</v>
      </c>
    </row>
    <row r="22" spans="1:11" s="93" customFormat="1" ht="15" customHeight="1">
      <c r="A22" s="393" t="s">
        <v>168</v>
      </c>
      <c r="B22" s="396" t="s">
        <v>166</v>
      </c>
      <c r="C22" s="398" t="s">
        <v>22</v>
      </c>
      <c r="D22" s="119" t="s">
        <v>87</v>
      </c>
      <c r="E22" s="381" t="s">
        <v>15</v>
      </c>
      <c r="F22" s="387" t="s">
        <v>3</v>
      </c>
      <c r="G22" s="387">
        <v>33</v>
      </c>
      <c r="H22" s="378" t="s">
        <v>98</v>
      </c>
      <c r="I22" s="307">
        <v>2218.18</v>
      </c>
      <c r="J22" s="4"/>
      <c r="K22" s="214">
        <v>3055.4</v>
      </c>
    </row>
    <row r="23" spans="1:11" s="4" customFormat="1" ht="15" customHeight="1">
      <c r="A23" s="394"/>
      <c r="B23" s="347"/>
      <c r="C23" s="399"/>
      <c r="D23" s="120" t="s">
        <v>55</v>
      </c>
      <c r="E23" s="382"/>
      <c r="F23" s="388"/>
      <c r="G23" s="388"/>
      <c r="H23" s="379"/>
      <c r="I23" s="298">
        <v>2649.8</v>
      </c>
      <c r="K23" s="210">
        <v>3542.49</v>
      </c>
    </row>
    <row r="24" spans="1:11" s="4" customFormat="1" ht="15" customHeight="1">
      <c r="A24" s="394"/>
      <c r="B24" s="347"/>
      <c r="C24" s="399"/>
      <c r="D24" s="120" t="s">
        <v>56</v>
      </c>
      <c r="E24" s="382"/>
      <c r="F24" s="388"/>
      <c r="G24" s="388"/>
      <c r="H24" s="379"/>
      <c r="I24" s="298">
        <v>2994.57</v>
      </c>
      <c r="K24" s="210">
        <v>4003.44</v>
      </c>
    </row>
    <row r="25" spans="1:11" s="4" customFormat="1" ht="15" customHeight="1">
      <c r="A25" s="394"/>
      <c r="B25" s="347"/>
      <c r="C25" s="399"/>
      <c r="D25" s="120" t="s">
        <v>57</v>
      </c>
      <c r="E25" s="382"/>
      <c r="F25" s="388"/>
      <c r="G25" s="388"/>
      <c r="H25" s="379"/>
      <c r="I25" s="298">
        <v>3248.67</v>
      </c>
      <c r="K25" s="210">
        <v>4343.12</v>
      </c>
    </row>
    <row r="26" spans="1:11" s="4" customFormat="1" ht="15" customHeight="1" thickBot="1">
      <c r="A26" s="401"/>
      <c r="B26" s="397"/>
      <c r="C26" s="402"/>
      <c r="D26" s="89" t="s">
        <v>58</v>
      </c>
      <c r="E26" s="366"/>
      <c r="F26" s="403"/>
      <c r="G26" s="403"/>
      <c r="H26" s="380"/>
      <c r="I26" s="299">
        <v>4283.2</v>
      </c>
      <c r="J26" s="179"/>
      <c r="K26" s="215">
        <v>5726.18</v>
      </c>
    </row>
    <row r="27" spans="1:11" s="93" customFormat="1" ht="15" customHeight="1">
      <c r="A27" s="393" t="s">
        <v>169</v>
      </c>
      <c r="B27" s="396" t="s">
        <v>166</v>
      </c>
      <c r="C27" s="398" t="s">
        <v>22</v>
      </c>
      <c r="D27" s="119" t="s">
        <v>87</v>
      </c>
      <c r="E27" s="381" t="s">
        <v>15</v>
      </c>
      <c r="F27" s="387" t="s">
        <v>3</v>
      </c>
      <c r="G27" s="387">
        <v>33</v>
      </c>
      <c r="H27" s="378" t="s">
        <v>98</v>
      </c>
      <c r="I27" s="307">
        <v>1693.23</v>
      </c>
      <c r="J27" s="4"/>
      <c r="K27" s="214">
        <v>2332.47</v>
      </c>
    </row>
    <row r="28" spans="1:11" s="4" customFormat="1" ht="15" customHeight="1">
      <c r="A28" s="394"/>
      <c r="B28" s="347"/>
      <c r="C28" s="399"/>
      <c r="D28" s="120" t="s">
        <v>55</v>
      </c>
      <c r="E28" s="382"/>
      <c r="F28" s="388"/>
      <c r="G28" s="388"/>
      <c r="H28" s="379"/>
      <c r="I28" s="298">
        <v>2050.82</v>
      </c>
      <c r="K28" s="210">
        <v>2741.76</v>
      </c>
    </row>
    <row r="29" spans="1:11" s="4" customFormat="1" ht="15" customHeight="1">
      <c r="A29" s="394"/>
      <c r="B29" s="347"/>
      <c r="C29" s="399"/>
      <c r="D29" s="120" t="s">
        <v>56</v>
      </c>
      <c r="E29" s="382"/>
      <c r="F29" s="388"/>
      <c r="G29" s="388"/>
      <c r="H29" s="379"/>
      <c r="I29" s="298">
        <v>2395.7</v>
      </c>
      <c r="K29" s="210">
        <v>3202.82</v>
      </c>
    </row>
    <row r="30" spans="1:11" s="4" customFormat="1" ht="15" customHeight="1">
      <c r="A30" s="394"/>
      <c r="B30" s="347"/>
      <c r="C30" s="399"/>
      <c r="D30" s="121" t="s">
        <v>57</v>
      </c>
      <c r="E30" s="382"/>
      <c r="F30" s="388"/>
      <c r="G30" s="388"/>
      <c r="H30" s="379"/>
      <c r="I30" s="298">
        <v>2649.8</v>
      </c>
      <c r="K30" s="210">
        <v>3542.49</v>
      </c>
    </row>
    <row r="31" spans="1:11" s="4" customFormat="1" ht="15" customHeight="1" thickBot="1">
      <c r="A31" s="395"/>
      <c r="B31" s="397"/>
      <c r="C31" s="400"/>
      <c r="D31" s="122" t="s">
        <v>58</v>
      </c>
      <c r="E31" s="383"/>
      <c r="F31" s="389"/>
      <c r="G31" s="389"/>
      <c r="H31" s="380"/>
      <c r="I31" s="299">
        <v>2466.99</v>
      </c>
      <c r="J31" s="179"/>
      <c r="K31" s="215">
        <v>4561.52</v>
      </c>
    </row>
    <row r="32" spans="1:11" s="2" customFormat="1" ht="21.75" customHeight="1" thickBot="1">
      <c r="A32" s="177" t="s">
        <v>170</v>
      </c>
      <c r="B32" s="178" t="s">
        <v>23</v>
      </c>
      <c r="C32" s="58" t="s">
        <v>22</v>
      </c>
      <c r="D32" s="42" t="s">
        <v>24</v>
      </c>
      <c r="E32" s="46" t="s">
        <v>15</v>
      </c>
      <c r="F32" s="47">
        <v>25</v>
      </c>
      <c r="G32" s="29">
        <v>33</v>
      </c>
      <c r="H32" s="30" t="s">
        <v>98</v>
      </c>
      <c r="I32" s="308">
        <v>2032.8</v>
      </c>
      <c r="J32" s="4"/>
      <c r="K32" s="214">
        <v>2800.04</v>
      </c>
    </row>
    <row r="33" spans="1:11" ht="5.25" customHeight="1" thickBot="1">
      <c r="A33" s="49"/>
      <c r="B33" s="73"/>
      <c r="C33" s="75"/>
      <c r="D33" s="74"/>
      <c r="E33" s="74"/>
      <c r="F33" s="75"/>
      <c r="G33" s="75"/>
      <c r="H33" s="75"/>
      <c r="I33" s="286"/>
      <c r="J33" s="4"/>
      <c r="K33" s="210"/>
    </row>
    <row r="34" spans="1:11" s="2" customFormat="1" ht="15.75" thickBot="1">
      <c r="A34" s="31" t="s">
        <v>188</v>
      </c>
      <c r="B34" s="33"/>
      <c r="C34" s="33"/>
      <c r="D34" s="3"/>
      <c r="E34" s="3"/>
      <c r="F34" s="16"/>
      <c r="G34" s="16"/>
      <c r="H34" s="16"/>
      <c r="I34" s="15"/>
      <c r="J34" s="16"/>
      <c r="K34" s="16"/>
    </row>
    <row r="35" spans="1:11" s="93" customFormat="1" ht="15" customHeight="1">
      <c r="A35" s="393" t="s">
        <v>171</v>
      </c>
      <c r="B35" s="396" t="s">
        <v>73</v>
      </c>
      <c r="C35" s="398" t="s">
        <v>22</v>
      </c>
      <c r="D35" s="119" t="s">
        <v>87</v>
      </c>
      <c r="E35" s="381" t="s">
        <v>15</v>
      </c>
      <c r="F35" s="387" t="s">
        <v>26</v>
      </c>
      <c r="G35" s="387">
        <v>33</v>
      </c>
      <c r="H35" s="378" t="s">
        <v>98</v>
      </c>
      <c r="I35" s="307">
        <v>1824.44</v>
      </c>
      <c r="J35" s="4"/>
      <c r="K35" s="210">
        <v>2513.07</v>
      </c>
    </row>
    <row r="36" spans="1:11" s="4" customFormat="1" ht="15" customHeight="1">
      <c r="A36" s="394"/>
      <c r="B36" s="347"/>
      <c r="C36" s="399"/>
      <c r="D36" s="120" t="s">
        <v>55</v>
      </c>
      <c r="E36" s="382"/>
      <c r="F36" s="388"/>
      <c r="G36" s="388"/>
      <c r="H36" s="379"/>
      <c r="I36" s="298">
        <v>2168.86</v>
      </c>
      <c r="K36" s="210">
        <v>2899.58</v>
      </c>
    </row>
    <row r="37" spans="1:11" s="4" customFormat="1" ht="15" customHeight="1">
      <c r="A37" s="394"/>
      <c r="B37" s="347"/>
      <c r="C37" s="399"/>
      <c r="D37" s="120" t="s">
        <v>56</v>
      </c>
      <c r="E37" s="382"/>
      <c r="F37" s="388"/>
      <c r="G37" s="388"/>
      <c r="H37" s="379"/>
      <c r="I37" s="298">
        <v>2622.54</v>
      </c>
      <c r="K37" s="210">
        <v>3506.06</v>
      </c>
    </row>
    <row r="38" spans="1:11" s="4" customFormat="1" ht="15" customHeight="1">
      <c r="A38" s="394"/>
      <c r="B38" s="347"/>
      <c r="C38" s="399"/>
      <c r="D38" s="120" t="s">
        <v>57</v>
      </c>
      <c r="E38" s="382"/>
      <c r="F38" s="388"/>
      <c r="G38" s="388"/>
      <c r="H38" s="379"/>
      <c r="I38" s="298">
        <v>3348.46</v>
      </c>
      <c r="K38" s="210">
        <v>4476.68</v>
      </c>
    </row>
    <row r="39" spans="1:11" s="4" customFormat="1" ht="15" customHeight="1" thickBot="1">
      <c r="A39" s="395"/>
      <c r="B39" s="397"/>
      <c r="C39" s="400"/>
      <c r="D39" s="89" t="s">
        <v>58</v>
      </c>
      <c r="E39" s="366"/>
      <c r="F39" s="389"/>
      <c r="G39" s="389"/>
      <c r="H39" s="380"/>
      <c r="I39" s="299">
        <v>5344.88</v>
      </c>
      <c r="K39" s="210">
        <v>7145.67</v>
      </c>
    </row>
    <row r="40" spans="1:11" s="93" customFormat="1" ht="15" customHeight="1">
      <c r="A40" s="393" t="s">
        <v>172</v>
      </c>
      <c r="B40" s="396" t="s">
        <v>74</v>
      </c>
      <c r="C40" s="398" t="s">
        <v>22</v>
      </c>
      <c r="D40" s="119" t="s">
        <v>87</v>
      </c>
      <c r="E40" s="381" t="s">
        <v>15</v>
      </c>
      <c r="F40" s="387" t="s">
        <v>26</v>
      </c>
      <c r="G40" s="387">
        <v>33</v>
      </c>
      <c r="H40" s="378" t="s">
        <v>98</v>
      </c>
      <c r="I40" s="307">
        <v>2086.97</v>
      </c>
      <c r="J40" s="4"/>
      <c r="K40" s="210">
        <v>2874.69</v>
      </c>
    </row>
    <row r="41" spans="1:11" s="4" customFormat="1" ht="15" customHeight="1">
      <c r="A41" s="394"/>
      <c r="B41" s="347"/>
      <c r="C41" s="399"/>
      <c r="D41" s="120" t="s">
        <v>55</v>
      </c>
      <c r="E41" s="382"/>
      <c r="F41" s="388"/>
      <c r="G41" s="388"/>
      <c r="H41" s="379"/>
      <c r="I41" s="298">
        <v>2803.99</v>
      </c>
      <c r="K41" s="210">
        <v>3748.71</v>
      </c>
    </row>
    <row r="42" spans="1:11" s="4" customFormat="1" ht="15" customHeight="1">
      <c r="A42" s="394"/>
      <c r="B42" s="347"/>
      <c r="C42" s="399"/>
      <c r="D42" s="120" t="s">
        <v>56</v>
      </c>
      <c r="E42" s="382"/>
      <c r="F42" s="388"/>
      <c r="G42" s="388"/>
      <c r="H42" s="379"/>
      <c r="I42" s="298">
        <v>3257.79</v>
      </c>
      <c r="K42" s="210">
        <v>4355.3</v>
      </c>
    </row>
    <row r="43" spans="1:11" s="4" customFormat="1" ht="15" customHeight="1">
      <c r="A43" s="394"/>
      <c r="B43" s="347"/>
      <c r="C43" s="399"/>
      <c r="D43" s="120" t="s">
        <v>57</v>
      </c>
      <c r="E43" s="382"/>
      <c r="F43" s="388"/>
      <c r="G43" s="388"/>
      <c r="H43" s="379"/>
      <c r="I43" s="298">
        <v>4074.49</v>
      </c>
      <c r="K43" s="210">
        <v>5447.19</v>
      </c>
    </row>
    <row r="44" spans="1:11" s="4" customFormat="1" ht="15" customHeight="1" thickBot="1">
      <c r="A44" s="395"/>
      <c r="B44" s="397"/>
      <c r="C44" s="400"/>
      <c r="D44" s="89" t="s">
        <v>58</v>
      </c>
      <c r="E44" s="383"/>
      <c r="F44" s="389"/>
      <c r="G44" s="389"/>
      <c r="H44" s="380"/>
      <c r="I44" s="299">
        <v>5798.56</v>
      </c>
      <c r="K44" s="210">
        <v>7752.26</v>
      </c>
    </row>
    <row r="45" spans="1:11" s="93" customFormat="1" ht="15" customHeight="1">
      <c r="A45" s="393" t="s">
        <v>173</v>
      </c>
      <c r="B45" s="396" t="s">
        <v>75</v>
      </c>
      <c r="C45" s="398" t="s">
        <v>22</v>
      </c>
      <c r="D45" s="119" t="s">
        <v>87</v>
      </c>
      <c r="E45" s="381" t="s">
        <v>15</v>
      </c>
      <c r="F45" s="387" t="s">
        <v>26</v>
      </c>
      <c r="G45" s="387">
        <v>33</v>
      </c>
      <c r="H45" s="378" t="s">
        <v>98</v>
      </c>
      <c r="I45" s="307">
        <v>3005.66</v>
      </c>
      <c r="J45" s="4"/>
      <c r="K45" s="210">
        <v>4140.15</v>
      </c>
    </row>
    <row r="46" spans="1:11" s="4" customFormat="1" ht="15" customHeight="1">
      <c r="A46" s="394"/>
      <c r="B46" s="347"/>
      <c r="C46" s="399"/>
      <c r="D46" s="120" t="s">
        <v>55</v>
      </c>
      <c r="E46" s="382"/>
      <c r="F46" s="388"/>
      <c r="G46" s="388"/>
      <c r="H46" s="379"/>
      <c r="I46" s="333">
        <v>3530.03</v>
      </c>
      <c r="K46" s="210">
        <v>4719.33</v>
      </c>
    </row>
    <row r="47" spans="1:11" s="4" customFormat="1" ht="15" customHeight="1">
      <c r="A47" s="394"/>
      <c r="B47" s="347"/>
      <c r="C47" s="399"/>
      <c r="D47" s="120" t="s">
        <v>56</v>
      </c>
      <c r="E47" s="382"/>
      <c r="F47" s="388"/>
      <c r="G47" s="388"/>
      <c r="H47" s="379"/>
      <c r="I47" s="298">
        <v>3983.71</v>
      </c>
      <c r="K47" s="210">
        <v>5325.92</v>
      </c>
    </row>
    <row r="48" spans="1:11" s="4" customFormat="1" ht="15" customHeight="1">
      <c r="A48" s="394"/>
      <c r="B48" s="347"/>
      <c r="C48" s="399"/>
      <c r="D48" s="120" t="s">
        <v>57</v>
      </c>
      <c r="E48" s="382"/>
      <c r="F48" s="388"/>
      <c r="G48" s="388"/>
      <c r="H48" s="379"/>
      <c r="I48" s="298">
        <v>4709.63</v>
      </c>
      <c r="K48" s="210">
        <v>6296.43</v>
      </c>
    </row>
    <row r="49" spans="1:11" s="4" customFormat="1" ht="15" customHeight="1" thickBot="1">
      <c r="A49" s="395"/>
      <c r="B49" s="397"/>
      <c r="C49" s="400"/>
      <c r="D49" s="89" t="s">
        <v>58</v>
      </c>
      <c r="E49" s="383"/>
      <c r="F49" s="389"/>
      <c r="G49" s="389"/>
      <c r="H49" s="380"/>
      <c r="I49" s="324">
        <v>6524.6</v>
      </c>
      <c r="K49" s="210">
        <v>8722.77</v>
      </c>
    </row>
    <row r="50" spans="1:11" s="93" customFormat="1" ht="15" customHeight="1">
      <c r="A50" s="393" t="s">
        <v>174</v>
      </c>
      <c r="B50" s="396" t="s">
        <v>76</v>
      </c>
      <c r="C50" s="398" t="s">
        <v>22</v>
      </c>
      <c r="D50" s="119" t="s">
        <v>87</v>
      </c>
      <c r="E50" s="381" t="s">
        <v>15</v>
      </c>
      <c r="F50" s="387" t="s">
        <v>26</v>
      </c>
      <c r="G50" s="387">
        <v>33</v>
      </c>
      <c r="H50" s="378" t="s">
        <v>98</v>
      </c>
      <c r="I50" s="297">
        <v>2611.92</v>
      </c>
      <c r="J50" s="4"/>
      <c r="K50" s="210">
        <v>3597.72</v>
      </c>
    </row>
    <row r="51" spans="1:11" s="4" customFormat="1" ht="15" customHeight="1">
      <c r="A51" s="394"/>
      <c r="B51" s="347"/>
      <c r="C51" s="399"/>
      <c r="D51" s="120" t="s">
        <v>55</v>
      </c>
      <c r="E51" s="382"/>
      <c r="F51" s="388"/>
      <c r="G51" s="388"/>
      <c r="H51" s="379"/>
      <c r="I51" s="298">
        <v>2985.56</v>
      </c>
      <c r="K51" s="210">
        <v>3991.26</v>
      </c>
    </row>
    <row r="52" spans="1:11" s="4" customFormat="1" ht="15" customHeight="1">
      <c r="A52" s="394"/>
      <c r="B52" s="347"/>
      <c r="C52" s="399"/>
      <c r="D52" s="120" t="s">
        <v>56</v>
      </c>
      <c r="E52" s="382"/>
      <c r="F52" s="388"/>
      <c r="G52" s="388"/>
      <c r="H52" s="379"/>
      <c r="I52" s="298">
        <v>3439.24</v>
      </c>
      <c r="K52" s="210">
        <v>4597.95</v>
      </c>
    </row>
    <row r="53" spans="1:11" s="4" customFormat="1" ht="15" customHeight="1">
      <c r="A53" s="394"/>
      <c r="B53" s="347"/>
      <c r="C53" s="399"/>
      <c r="D53" s="120" t="s">
        <v>57</v>
      </c>
      <c r="E53" s="382"/>
      <c r="F53" s="388"/>
      <c r="G53" s="388"/>
      <c r="H53" s="379"/>
      <c r="I53" s="298">
        <v>4165.16</v>
      </c>
      <c r="K53" s="210">
        <v>5568.57</v>
      </c>
    </row>
    <row r="54" spans="1:11" s="4" customFormat="1" ht="15" customHeight="1" thickBot="1">
      <c r="A54" s="395"/>
      <c r="B54" s="397"/>
      <c r="C54" s="400"/>
      <c r="D54" s="89" t="s">
        <v>58</v>
      </c>
      <c r="E54" s="383"/>
      <c r="F54" s="389"/>
      <c r="G54" s="389"/>
      <c r="H54" s="380"/>
      <c r="I54" s="299">
        <v>5980.13</v>
      </c>
      <c r="K54" s="210">
        <v>7994.91</v>
      </c>
    </row>
    <row r="55" spans="1:11" s="93" customFormat="1" ht="15" customHeight="1">
      <c r="A55" s="393" t="s">
        <v>175</v>
      </c>
      <c r="B55" s="396" t="s">
        <v>77</v>
      </c>
      <c r="C55" s="398" t="s">
        <v>22</v>
      </c>
      <c r="D55" s="119" t="s">
        <v>87</v>
      </c>
      <c r="E55" s="381" t="s">
        <v>15</v>
      </c>
      <c r="F55" s="387" t="s">
        <v>26</v>
      </c>
      <c r="G55" s="387">
        <v>33</v>
      </c>
      <c r="H55" s="378" t="s">
        <v>98</v>
      </c>
      <c r="I55" s="307">
        <v>2218.18</v>
      </c>
      <c r="J55" s="4"/>
      <c r="K55" s="210">
        <v>3055.4</v>
      </c>
    </row>
    <row r="56" spans="1:11" s="4" customFormat="1" ht="15" customHeight="1">
      <c r="A56" s="394"/>
      <c r="B56" s="347"/>
      <c r="C56" s="399"/>
      <c r="D56" s="120" t="s">
        <v>55</v>
      </c>
      <c r="E56" s="382"/>
      <c r="F56" s="388"/>
      <c r="G56" s="388"/>
      <c r="H56" s="379"/>
      <c r="I56" s="298">
        <v>2713.33</v>
      </c>
      <c r="K56" s="210">
        <v>3627.44</v>
      </c>
    </row>
    <row r="57" spans="1:11" s="4" customFormat="1" ht="15" customHeight="1">
      <c r="A57" s="394"/>
      <c r="B57" s="347"/>
      <c r="C57" s="399"/>
      <c r="D57" s="120" t="s">
        <v>56</v>
      </c>
      <c r="E57" s="382"/>
      <c r="F57" s="388"/>
      <c r="G57" s="388"/>
      <c r="H57" s="379"/>
      <c r="I57" s="298">
        <v>3167.01</v>
      </c>
      <c r="K57" s="210">
        <v>4234.02</v>
      </c>
    </row>
    <row r="58" spans="1:11" s="4" customFormat="1" ht="15" customHeight="1">
      <c r="A58" s="394"/>
      <c r="B58" s="347"/>
      <c r="C58" s="399"/>
      <c r="D58" s="120" t="s">
        <v>57</v>
      </c>
      <c r="E58" s="382"/>
      <c r="F58" s="388"/>
      <c r="G58" s="388"/>
      <c r="H58" s="379"/>
      <c r="I58" s="298">
        <v>3983.71</v>
      </c>
      <c r="K58" s="210">
        <v>5325.92</v>
      </c>
    </row>
    <row r="59" spans="1:11" s="4" customFormat="1" ht="15" customHeight="1" thickBot="1">
      <c r="A59" s="395"/>
      <c r="B59" s="397"/>
      <c r="C59" s="400"/>
      <c r="D59" s="89" t="s">
        <v>58</v>
      </c>
      <c r="E59" s="383"/>
      <c r="F59" s="389"/>
      <c r="G59" s="389"/>
      <c r="H59" s="380"/>
      <c r="I59" s="299">
        <v>5707.89</v>
      </c>
      <c r="K59" s="216">
        <v>7630.87</v>
      </c>
    </row>
    <row r="60" spans="1:11" ht="19.5" customHeight="1">
      <c r="A60" s="409" t="s">
        <v>229</v>
      </c>
      <c r="B60" s="411" t="s">
        <v>230</v>
      </c>
      <c r="C60" s="249"/>
      <c r="D60" s="413" t="s">
        <v>91</v>
      </c>
      <c r="E60" s="220" t="s">
        <v>15</v>
      </c>
      <c r="F60" s="250" t="s">
        <v>231</v>
      </c>
      <c r="G60" s="250">
        <v>33</v>
      </c>
      <c r="H60" s="252" t="s">
        <v>98</v>
      </c>
      <c r="I60" s="284">
        <v>669.9</v>
      </c>
      <c r="K60" s="217">
        <v>922.74</v>
      </c>
    </row>
    <row r="61" spans="1:11" ht="19.5" customHeight="1" thickBot="1">
      <c r="A61" s="410"/>
      <c r="B61" s="412"/>
      <c r="C61" s="251"/>
      <c r="D61" s="414"/>
      <c r="E61" s="220" t="s">
        <v>15</v>
      </c>
      <c r="F61" s="250" t="s">
        <v>232</v>
      </c>
      <c r="G61" s="250">
        <v>33</v>
      </c>
      <c r="H61" s="252" t="s">
        <v>98</v>
      </c>
      <c r="I61" s="283">
        <v>1143.45</v>
      </c>
      <c r="K61" s="215">
        <v>1575</v>
      </c>
    </row>
    <row r="62" spans="1:11" ht="7.5" customHeight="1" thickBot="1">
      <c r="A62" s="291"/>
      <c r="B62" s="292"/>
      <c r="C62" s="292"/>
      <c r="D62" s="293"/>
      <c r="E62" s="294"/>
      <c r="F62" s="295"/>
      <c r="G62" s="295"/>
      <c r="H62" s="295"/>
      <c r="I62" s="286"/>
      <c r="K62" s="296"/>
    </row>
    <row r="63" spans="1:11" ht="15.75" thickBot="1">
      <c r="A63" s="174" t="s">
        <v>27</v>
      </c>
      <c r="B63" s="52"/>
      <c r="C63" s="16"/>
      <c r="D63" s="3"/>
      <c r="E63" s="3"/>
      <c r="F63" s="16"/>
      <c r="G63" s="16"/>
      <c r="H63" s="16"/>
      <c r="I63" s="117"/>
      <c r="J63" s="2"/>
      <c r="K63" s="253"/>
    </row>
    <row r="64" spans="1:12" ht="18" customHeight="1">
      <c r="A64" s="404" t="s">
        <v>176</v>
      </c>
      <c r="B64" s="396" t="s">
        <v>49</v>
      </c>
      <c r="C64" s="387" t="s">
        <v>30</v>
      </c>
      <c r="D64" s="396" t="s">
        <v>90</v>
      </c>
      <c r="E64" s="18" t="s">
        <v>28</v>
      </c>
      <c r="F64" s="19" t="s">
        <v>29</v>
      </c>
      <c r="G64" s="44">
        <v>120</v>
      </c>
      <c r="H64" s="85" t="s">
        <v>98</v>
      </c>
      <c r="I64" s="284">
        <v>255.14</v>
      </c>
      <c r="J64" s="189"/>
      <c r="K64" s="210">
        <v>351.54</v>
      </c>
      <c r="L64" s="127"/>
    </row>
    <row r="65" spans="1:12" s="8" customFormat="1" ht="18" customHeight="1" thickBot="1">
      <c r="A65" s="408"/>
      <c r="B65" s="397"/>
      <c r="C65" s="389"/>
      <c r="D65" s="347"/>
      <c r="E65" s="7" t="s">
        <v>28</v>
      </c>
      <c r="F65" s="29" t="s">
        <v>31</v>
      </c>
      <c r="G65" s="53">
        <v>30</v>
      </c>
      <c r="H65" s="88" t="s">
        <v>98</v>
      </c>
      <c r="I65" s="280">
        <v>990.99</v>
      </c>
      <c r="J65" s="190"/>
      <c r="K65" s="215">
        <v>1365</v>
      </c>
      <c r="L65" s="127"/>
    </row>
    <row r="66" spans="1:12" s="8" customFormat="1" ht="18" customHeight="1" thickBot="1">
      <c r="A66" s="405"/>
      <c r="B66" s="191"/>
      <c r="C66" s="48"/>
      <c r="D66" s="397"/>
      <c r="E66" s="7" t="s">
        <v>28</v>
      </c>
      <c r="F66" s="48">
        <v>21.5</v>
      </c>
      <c r="G66" s="47">
        <v>36</v>
      </c>
      <c r="H66" s="193" t="s">
        <v>197</v>
      </c>
      <c r="I66" s="283">
        <v>990.99</v>
      </c>
      <c r="J66" s="179"/>
      <c r="K66" s="215">
        <v>1365</v>
      </c>
      <c r="L66" s="127"/>
    </row>
    <row r="67" spans="1:11" ht="22.5" customHeight="1">
      <c r="A67" s="156" t="s">
        <v>177</v>
      </c>
      <c r="B67" s="94" t="s">
        <v>48</v>
      </c>
      <c r="C67" s="388" t="s">
        <v>32</v>
      </c>
      <c r="D67" s="6" t="s">
        <v>89</v>
      </c>
      <c r="E67" s="6" t="s">
        <v>28</v>
      </c>
      <c r="F67" s="28" t="s">
        <v>29</v>
      </c>
      <c r="G67" s="45">
        <v>120</v>
      </c>
      <c r="H67" s="84" t="s">
        <v>98</v>
      </c>
      <c r="I67" s="285">
        <v>363.02</v>
      </c>
      <c r="J67" s="4"/>
      <c r="K67" s="214">
        <v>500.12</v>
      </c>
    </row>
    <row r="68" spans="1:12" ht="22.5" customHeight="1" thickBot="1">
      <c r="A68" s="156" t="s">
        <v>178</v>
      </c>
      <c r="B68" s="94" t="s">
        <v>50</v>
      </c>
      <c r="C68" s="403"/>
      <c r="D68" s="6" t="s">
        <v>89</v>
      </c>
      <c r="E68" s="6" t="s">
        <v>28</v>
      </c>
      <c r="F68" s="28" t="s">
        <v>29</v>
      </c>
      <c r="G68" s="45">
        <v>120</v>
      </c>
      <c r="H68" s="148" t="s">
        <v>98</v>
      </c>
      <c r="I68" s="282">
        <v>671.52</v>
      </c>
      <c r="J68" s="4"/>
      <c r="K68" s="210">
        <v>925.05</v>
      </c>
      <c r="L68" s="166"/>
    </row>
    <row r="69" spans="1:12" ht="36" customHeight="1" thickBot="1">
      <c r="A69" s="239" t="s">
        <v>224</v>
      </c>
      <c r="B69" s="204" t="s">
        <v>187</v>
      </c>
      <c r="C69" s="21" t="s">
        <v>34</v>
      </c>
      <c r="D69" s="240" t="s">
        <v>225</v>
      </c>
      <c r="E69" s="5" t="s">
        <v>15</v>
      </c>
      <c r="F69" s="21" t="s">
        <v>33</v>
      </c>
      <c r="G69" s="50">
        <v>33</v>
      </c>
      <c r="H69" s="148" t="s">
        <v>98</v>
      </c>
      <c r="I69" s="310">
        <v>1178.1</v>
      </c>
      <c r="J69" s="4"/>
      <c r="K69" s="215">
        <v>1622.77</v>
      </c>
      <c r="L69" s="125"/>
    </row>
    <row r="70" spans="1:12" ht="18" customHeight="1">
      <c r="A70" s="239" t="s">
        <v>226</v>
      </c>
      <c r="B70" s="241" t="s">
        <v>78</v>
      </c>
      <c r="C70" s="242" t="s">
        <v>36</v>
      </c>
      <c r="D70" s="240" t="s">
        <v>227</v>
      </c>
      <c r="E70" s="5" t="s">
        <v>15</v>
      </c>
      <c r="F70" s="21" t="s">
        <v>35</v>
      </c>
      <c r="G70" s="50">
        <v>33</v>
      </c>
      <c r="H70" s="206" t="s">
        <v>98</v>
      </c>
      <c r="I70" s="285">
        <v>2214.14</v>
      </c>
      <c r="J70" s="4"/>
      <c r="K70" s="214">
        <v>3049.94</v>
      </c>
      <c r="L70" s="125"/>
    </row>
    <row r="71" spans="1:12" ht="16.5" customHeight="1" thickBot="1">
      <c r="A71" s="243" t="s">
        <v>228</v>
      </c>
      <c r="B71" s="244" t="s">
        <v>78</v>
      </c>
      <c r="C71" s="244"/>
      <c r="D71" s="245" t="s">
        <v>92</v>
      </c>
      <c r="E71" s="246" t="s">
        <v>15</v>
      </c>
      <c r="F71" s="247" t="s">
        <v>35</v>
      </c>
      <c r="G71" s="248">
        <v>33</v>
      </c>
      <c r="H71" s="248" t="s">
        <v>98</v>
      </c>
      <c r="I71" s="286">
        <v>1306.77</v>
      </c>
      <c r="J71" s="4"/>
      <c r="K71" s="214">
        <v>1800.02</v>
      </c>
      <c r="L71" s="125"/>
    </row>
    <row r="72" spans="1:11" s="8" customFormat="1" ht="18" customHeight="1">
      <c r="A72" s="404" t="s">
        <v>179</v>
      </c>
      <c r="B72" s="396" t="s">
        <v>51</v>
      </c>
      <c r="C72" s="388" t="s">
        <v>189</v>
      </c>
      <c r="D72" s="381" t="s">
        <v>87</v>
      </c>
      <c r="E72" s="18" t="s">
        <v>15</v>
      </c>
      <c r="F72" s="19" t="s">
        <v>35</v>
      </c>
      <c r="G72" s="19">
        <v>48</v>
      </c>
      <c r="H72" s="192" t="s">
        <v>197</v>
      </c>
      <c r="I72" s="284">
        <v>784.94</v>
      </c>
      <c r="J72" s="4"/>
      <c r="K72" s="214">
        <v>1081.29</v>
      </c>
    </row>
    <row r="73" spans="1:11" s="8" customFormat="1" ht="18" customHeight="1">
      <c r="A73" s="408"/>
      <c r="B73" s="347"/>
      <c r="C73" s="388"/>
      <c r="D73" s="366"/>
      <c r="E73" s="6" t="s">
        <v>15</v>
      </c>
      <c r="F73" s="28" t="s">
        <v>37</v>
      </c>
      <c r="G73" s="28">
        <v>33</v>
      </c>
      <c r="H73" s="148" t="s">
        <v>98</v>
      </c>
      <c r="I73" s="280">
        <v>1103.03</v>
      </c>
      <c r="J73" s="4"/>
      <c r="K73" s="210">
        <v>1519.46</v>
      </c>
    </row>
    <row r="74" spans="1:11" s="8" customFormat="1" ht="18" customHeight="1" thickBot="1">
      <c r="A74" s="405"/>
      <c r="B74" s="397"/>
      <c r="C74" s="388"/>
      <c r="D74" s="7" t="s">
        <v>180</v>
      </c>
      <c r="E74" s="46" t="s">
        <v>15</v>
      </c>
      <c r="F74" s="48" t="s">
        <v>37</v>
      </c>
      <c r="G74" s="48">
        <v>33</v>
      </c>
      <c r="H74" s="88" t="s">
        <v>98</v>
      </c>
      <c r="I74" s="281">
        <v>1433.93</v>
      </c>
      <c r="J74" s="4"/>
      <c r="K74" s="215">
        <v>1975.16</v>
      </c>
    </row>
    <row r="75" spans="1:11" ht="18" customHeight="1">
      <c r="A75" s="404" t="s">
        <v>181</v>
      </c>
      <c r="B75" s="396" t="s">
        <v>52</v>
      </c>
      <c r="C75" s="388"/>
      <c r="D75" s="6" t="s">
        <v>87</v>
      </c>
      <c r="E75" s="6" t="s">
        <v>15</v>
      </c>
      <c r="F75" s="28" t="s">
        <v>37</v>
      </c>
      <c r="G75" s="28">
        <v>33</v>
      </c>
      <c r="H75" s="84" t="s">
        <v>98</v>
      </c>
      <c r="I75" s="285">
        <v>1597.05</v>
      </c>
      <c r="J75" s="4"/>
      <c r="K75" s="214">
        <v>2199.96</v>
      </c>
    </row>
    <row r="76" spans="1:11" ht="18" customHeight="1" thickBot="1">
      <c r="A76" s="405"/>
      <c r="B76" s="397"/>
      <c r="C76" s="388"/>
      <c r="D76" s="7" t="s">
        <v>180</v>
      </c>
      <c r="E76" s="7" t="s">
        <v>15</v>
      </c>
      <c r="F76" s="29" t="s">
        <v>37</v>
      </c>
      <c r="G76" s="29">
        <v>33</v>
      </c>
      <c r="H76" s="88" t="s">
        <v>98</v>
      </c>
      <c r="I76" s="281">
        <v>2087.09</v>
      </c>
      <c r="J76" s="4"/>
      <c r="K76" s="215">
        <v>2874.9</v>
      </c>
    </row>
    <row r="77" spans="1:11" ht="18" customHeight="1">
      <c r="A77" s="406" t="s">
        <v>182</v>
      </c>
      <c r="B77" s="396" t="s">
        <v>53</v>
      </c>
      <c r="C77" s="388"/>
      <c r="D77" s="6" t="s">
        <v>87</v>
      </c>
      <c r="E77" s="6" t="s">
        <v>15</v>
      </c>
      <c r="F77" s="28" t="s">
        <v>37</v>
      </c>
      <c r="G77" s="28">
        <v>33</v>
      </c>
      <c r="H77" s="84" t="s">
        <v>98</v>
      </c>
      <c r="I77" s="285">
        <v>1597.13</v>
      </c>
      <c r="J77" s="4"/>
      <c r="K77" s="214">
        <v>2199.96</v>
      </c>
    </row>
    <row r="78" spans="1:11" ht="18" customHeight="1" thickBot="1">
      <c r="A78" s="407"/>
      <c r="B78" s="397"/>
      <c r="C78" s="388"/>
      <c r="D78" s="7" t="s">
        <v>180</v>
      </c>
      <c r="E78" s="7" t="s">
        <v>15</v>
      </c>
      <c r="F78" s="29" t="s">
        <v>37</v>
      </c>
      <c r="G78" s="29">
        <v>33</v>
      </c>
      <c r="H78" s="88" t="s">
        <v>98</v>
      </c>
      <c r="I78" s="281">
        <v>2087.09</v>
      </c>
      <c r="J78" s="4"/>
      <c r="K78" s="215">
        <v>2874.9</v>
      </c>
    </row>
    <row r="79" spans="1:11" ht="18" customHeight="1" thickBot="1">
      <c r="A79" s="408" t="s">
        <v>183</v>
      </c>
      <c r="B79" s="347" t="s">
        <v>54</v>
      </c>
      <c r="C79" s="388"/>
      <c r="D79" s="46" t="s">
        <v>87</v>
      </c>
      <c r="E79" s="46" t="s">
        <v>15</v>
      </c>
      <c r="F79" s="48" t="s">
        <v>37</v>
      </c>
      <c r="G79" s="48">
        <v>33</v>
      </c>
      <c r="H79" s="84" t="s">
        <v>98</v>
      </c>
      <c r="I79" s="285">
        <v>2250.52</v>
      </c>
      <c r="J79" s="4"/>
      <c r="K79" s="214">
        <v>3100.02</v>
      </c>
    </row>
    <row r="80" spans="1:11" ht="18" customHeight="1" thickBot="1">
      <c r="A80" s="405"/>
      <c r="B80" s="397"/>
      <c r="C80" s="389"/>
      <c r="D80" s="7" t="s">
        <v>180</v>
      </c>
      <c r="E80" s="7" t="s">
        <v>15</v>
      </c>
      <c r="F80" s="29" t="s">
        <v>37</v>
      </c>
      <c r="G80" s="29">
        <v>33</v>
      </c>
      <c r="H80" s="88" t="s">
        <v>98</v>
      </c>
      <c r="I80" s="281">
        <v>2740.47</v>
      </c>
      <c r="J80" s="4"/>
      <c r="K80" s="210">
        <v>3774.86</v>
      </c>
    </row>
    <row r="81" spans="1:11" s="2" customFormat="1" ht="8.25" customHeight="1">
      <c r="A81" s="140"/>
      <c r="B81" s="140"/>
      <c r="C81" s="142"/>
      <c r="D81" s="141"/>
      <c r="E81" s="143"/>
      <c r="F81" s="51"/>
      <c r="G81" s="51"/>
      <c r="H81" s="51"/>
      <c r="I81" s="112"/>
      <c r="K81" s="65"/>
    </row>
    <row r="82" spans="2:11" ht="6" customHeight="1">
      <c r="B82" s="91"/>
      <c r="I82" s="109"/>
      <c r="K82"/>
    </row>
    <row r="83" ht="12.75">
      <c r="A83" s="95" t="s">
        <v>191</v>
      </c>
    </row>
    <row r="84" spans="1:8" ht="4.5" customHeight="1" thickBot="1">
      <c r="A84" s="96"/>
      <c r="B84" s="96"/>
      <c r="C84" s="98"/>
      <c r="D84" s="97"/>
      <c r="E84" s="97"/>
      <c r="F84" s="98"/>
      <c r="G84" s="98"/>
      <c r="H84" s="98"/>
    </row>
    <row r="85" ht="13.5" thickTop="1">
      <c r="A85" s="99"/>
    </row>
    <row r="86" ht="12.75">
      <c r="A86" s="99"/>
    </row>
    <row r="87" ht="12.75">
      <c r="A87" s="99"/>
    </row>
    <row r="88" ht="12.75">
      <c r="A88" s="100"/>
    </row>
    <row r="93" ht="12.75">
      <c r="I93" s="124"/>
    </row>
    <row r="94" ht="12.75">
      <c r="I94" s="124"/>
    </row>
  </sheetData>
  <sheetProtection/>
  <mergeCells count="92">
    <mergeCell ref="A72:A74"/>
    <mergeCell ref="A60:A61"/>
    <mergeCell ref="B60:B61"/>
    <mergeCell ref="D60:D61"/>
    <mergeCell ref="A64:A66"/>
    <mergeCell ref="C72:C80"/>
    <mergeCell ref="D72:D73"/>
    <mergeCell ref="B72:B74"/>
    <mergeCell ref="B64:B65"/>
    <mergeCell ref="C64:C65"/>
    <mergeCell ref="B77:B78"/>
    <mergeCell ref="B79:B80"/>
    <mergeCell ref="A75:A76"/>
    <mergeCell ref="A77:A78"/>
    <mergeCell ref="A79:A80"/>
    <mergeCell ref="B75:B76"/>
    <mergeCell ref="C67:C68"/>
    <mergeCell ref="D64:D66"/>
    <mergeCell ref="H50:H54"/>
    <mergeCell ref="A55:A59"/>
    <mergeCell ref="B55:B59"/>
    <mergeCell ref="C55:C59"/>
    <mergeCell ref="E55:E59"/>
    <mergeCell ref="F55:F59"/>
    <mergeCell ref="G55:G59"/>
    <mergeCell ref="H55:H59"/>
    <mergeCell ref="H40:H44"/>
    <mergeCell ref="A45:A49"/>
    <mergeCell ref="B45:B49"/>
    <mergeCell ref="C45:C49"/>
    <mergeCell ref="E45:E49"/>
    <mergeCell ref="F45:F49"/>
    <mergeCell ref="G45:G49"/>
    <mergeCell ref="H45:H49"/>
    <mergeCell ref="A40:A44"/>
    <mergeCell ref="B40:B44"/>
    <mergeCell ref="C40:C44"/>
    <mergeCell ref="E40:E44"/>
    <mergeCell ref="F50:F54"/>
    <mergeCell ref="G50:G54"/>
    <mergeCell ref="A50:A54"/>
    <mergeCell ref="B50:B54"/>
    <mergeCell ref="C50:C54"/>
    <mergeCell ref="E50:E54"/>
    <mergeCell ref="F40:F44"/>
    <mergeCell ref="G40:G44"/>
    <mergeCell ref="F27:F31"/>
    <mergeCell ref="G27:G31"/>
    <mergeCell ref="H27:H31"/>
    <mergeCell ref="A35:A39"/>
    <mergeCell ref="B35:B39"/>
    <mergeCell ref="C35:C39"/>
    <mergeCell ref="E35:E39"/>
    <mergeCell ref="F35:F39"/>
    <mergeCell ref="G35:G39"/>
    <mergeCell ref="H35:H39"/>
    <mergeCell ref="F22:F26"/>
    <mergeCell ref="F17:F21"/>
    <mergeCell ref="G22:G26"/>
    <mergeCell ref="A27:A31"/>
    <mergeCell ref="B27:B31"/>
    <mergeCell ref="H22:H26"/>
    <mergeCell ref="A17:A21"/>
    <mergeCell ref="B17:B21"/>
    <mergeCell ref="C27:C31"/>
    <mergeCell ref="E27:E31"/>
    <mergeCell ref="C17:C21"/>
    <mergeCell ref="A22:A26"/>
    <mergeCell ref="B22:B26"/>
    <mergeCell ref="C22:C26"/>
    <mergeCell ref="E22:E26"/>
    <mergeCell ref="E8:E10"/>
    <mergeCell ref="G17:G21"/>
    <mergeCell ref="A8:A10"/>
    <mergeCell ref="H12:H16"/>
    <mergeCell ref="G12:G16"/>
    <mergeCell ref="B8:B10"/>
    <mergeCell ref="A12:A16"/>
    <mergeCell ref="B12:B16"/>
    <mergeCell ref="C12:C16"/>
    <mergeCell ref="C8:C10"/>
    <mergeCell ref="D8:D10"/>
    <mergeCell ref="I8:I9"/>
    <mergeCell ref="K8:K9"/>
    <mergeCell ref="A1:H1"/>
    <mergeCell ref="H17:H21"/>
    <mergeCell ref="E17:E21"/>
    <mergeCell ref="G8:G10"/>
    <mergeCell ref="H8:H10"/>
    <mergeCell ref="E12:E16"/>
    <mergeCell ref="F12:F16"/>
    <mergeCell ref="F8:F10"/>
  </mergeCells>
  <conditionalFormatting sqref="C81 D44 D34:D39 D41:D42 D28:D32 G34:H39 D16:D23 D25 B35:B59 C8:C32 F11:G32 H11:H12 G16:H32 C35:C67 E35:H59 F34:K34 F60:H81 C69:C71">
    <cfRule type="cellIs" priority="20" dxfId="13" operator="between" stopIfTrue="1">
      <formula>0</formula>
      <formula>1</formula>
    </cfRule>
  </conditionalFormatting>
  <conditionalFormatting sqref="F71:H71 C71">
    <cfRule type="cellIs" priority="9" dxfId="13" operator="between" stopIfTrue="1">
      <formula>0</formula>
      <formula>1</formula>
    </cfRule>
  </conditionalFormatting>
  <conditionalFormatting sqref="B60:H62">
    <cfRule type="cellIs" priority="8" dxfId="13" operator="between" stopIfTrue="1">
      <formula>0</formula>
      <formula>1</formula>
    </cfRule>
  </conditionalFormatting>
  <conditionalFormatting sqref="I34">
    <cfRule type="cellIs" priority="7" dxfId="13" operator="between" stopIfTrue="1">
      <formula>0</formula>
      <formula>1</formula>
    </cfRule>
  </conditionalFormatting>
  <conditionalFormatting sqref="I34">
    <cfRule type="cellIs" priority="6" dxfId="13" operator="between" stopIfTrue="1">
      <formula>0</formula>
      <formula>1</formula>
    </cfRule>
  </conditionalFormatting>
  <conditionalFormatting sqref="I12 I16:I32 I34:I80">
    <cfRule type="cellIs" priority="5" dxfId="13" operator="between" stopIfTrue="1">
      <formula>0</formula>
      <formula>1</formula>
    </cfRule>
  </conditionalFormatting>
  <conditionalFormatting sqref="I34">
    <cfRule type="cellIs" priority="4" dxfId="13" operator="between" stopIfTrue="1">
      <formula>0</formula>
      <formula>1</formula>
    </cfRule>
  </conditionalFormatting>
  <conditionalFormatting sqref="I65">
    <cfRule type="cellIs" priority="3" dxfId="13" operator="between" stopIfTrue="1">
      <formula>0</formula>
      <formula>1</formula>
    </cfRule>
  </conditionalFormatting>
  <conditionalFormatting sqref="I64">
    <cfRule type="cellIs" priority="2" dxfId="13" operator="between" stopIfTrue="1">
      <formula>0</formula>
      <formula>1</formula>
    </cfRule>
  </conditionalFormatting>
  <conditionalFormatting sqref="I73">
    <cfRule type="cellIs" priority="1" dxfId="13" operator="between" stopIfTrue="1">
      <formula>0</formula>
      <formula>1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PageLayoutView="0" workbookViewId="0" topLeftCell="A1">
      <selection activeCell="S2" sqref="S2"/>
    </sheetView>
  </sheetViews>
  <sheetFormatPr defaultColWidth="9.00390625" defaultRowHeight="12.75" outlineLevelCol="1"/>
  <cols>
    <col min="1" max="1" width="31.75390625" style="9" customWidth="1"/>
    <col min="2" max="2" width="33.25390625" style="9" customWidth="1" outlineLevel="1"/>
    <col min="3" max="3" width="19.625" style="12" customWidth="1" outlineLevel="1"/>
    <col min="4" max="4" width="20.75390625" style="10" customWidth="1"/>
    <col min="5" max="5" width="8.875" style="10" customWidth="1"/>
    <col min="6" max="6" width="7.375" style="12" customWidth="1"/>
    <col min="7" max="7" width="7.75390625" style="12" customWidth="1"/>
    <col min="8" max="8" width="14.875" style="152" customWidth="1"/>
    <col min="9" max="9" width="15.875" style="92" hidden="1" customWidth="1"/>
    <col min="10" max="10" width="1.25" style="0" hidden="1" customWidth="1"/>
    <col min="11" max="11" width="11.75390625" style="109" hidden="1" customWidth="1" outlineLevel="1"/>
    <col min="12" max="12" width="13.75390625" style="109" hidden="1" customWidth="1" outlineLevel="1"/>
    <col min="13" max="15" width="25.00390625" style="109" hidden="1" customWidth="1" outlineLevel="1"/>
    <col min="16" max="16" width="22.625" style="0" hidden="1" customWidth="1"/>
    <col min="17" max="17" width="15.875" style="92" hidden="1" customWidth="1"/>
    <col min="18" max="18" width="0.12890625" style="0" customWidth="1"/>
    <col min="19" max="19" width="12.125" style="109" customWidth="1"/>
  </cols>
  <sheetData>
    <row r="1" spans="2:19" ht="34.5">
      <c r="B1" s="339" t="s">
        <v>288</v>
      </c>
      <c r="C1" s="339"/>
      <c r="D1" s="339"/>
      <c r="E1" s="339"/>
      <c r="F1" s="339"/>
      <c r="I1" s="330"/>
      <c r="K1"/>
      <c r="L1"/>
      <c r="M1"/>
      <c r="N1"/>
      <c r="O1"/>
      <c r="Q1"/>
      <c r="S1"/>
    </row>
    <row r="2" spans="9:19" ht="12.75">
      <c r="I2" s="330"/>
      <c r="K2"/>
      <c r="L2"/>
      <c r="M2"/>
      <c r="N2"/>
      <c r="O2"/>
      <c r="Q2"/>
      <c r="S2"/>
    </row>
    <row r="3" spans="9:19" ht="12.75">
      <c r="I3" s="330"/>
      <c r="K3"/>
      <c r="L3"/>
      <c r="M3"/>
      <c r="N3"/>
      <c r="O3"/>
      <c r="Q3"/>
      <c r="S3"/>
    </row>
    <row r="4" spans="1:19" ht="52.5" customHeight="1">
      <c r="A4" s="331"/>
      <c r="C4" s="11"/>
      <c r="F4" s="11"/>
      <c r="G4" s="11"/>
      <c r="H4" s="11"/>
      <c r="I4" s="330"/>
      <c r="K4"/>
      <c r="L4"/>
      <c r="M4"/>
      <c r="N4"/>
      <c r="O4"/>
      <c r="Q4"/>
      <c r="S4"/>
    </row>
    <row r="5" spans="1:19" ht="21.75" customHeight="1">
      <c r="A5" s="332" t="s">
        <v>96</v>
      </c>
      <c r="C5" s="11"/>
      <c r="F5" s="11"/>
      <c r="G5" s="11"/>
      <c r="H5" s="11"/>
      <c r="I5" s="330"/>
      <c r="K5" s="80"/>
      <c r="L5"/>
      <c r="M5"/>
      <c r="N5"/>
      <c r="O5"/>
      <c r="Q5"/>
      <c r="S5"/>
    </row>
    <row r="6" spans="1:19" ht="15">
      <c r="A6" s="105"/>
      <c r="B6" s="102"/>
      <c r="C6" s="104"/>
      <c r="D6" s="103"/>
      <c r="E6" s="103"/>
      <c r="F6" s="102"/>
      <c r="G6" s="102"/>
      <c r="H6" s="150"/>
      <c r="I6" s="126"/>
      <c r="J6" s="102"/>
      <c r="K6" s="145"/>
      <c r="L6" s="144"/>
      <c r="M6" s="144"/>
      <c r="N6" s="144"/>
      <c r="O6" s="144"/>
      <c r="P6" s="105"/>
      <c r="Q6" s="126"/>
      <c r="R6" s="105"/>
      <c r="S6" s="110"/>
    </row>
    <row r="7" spans="1:19" ht="13.5" thickBot="1">
      <c r="A7" s="105" t="s">
        <v>276</v>
      </c>
      <c r="B7" s="105"/>
      <c r="C7" s="107"/>
      <c r="D7" s="106"/>
      <c r="E7" s="106"/>
      <c r="F7" s="108"/>
      <c r="G7" s="108"/>
      <c r="H7" s="151"/>
      <c r="I7" s="186"/>
      <c r="J7" s="105"/>
      <c r="K7" s="184" t="s">
        <v>193</v>
      </c>
      <c r="L7" s="185"/>
      <c r="M7" s="185"/>
      <c r="N7" s="185"/>
      <c r="O7" s="185"/>
      <c r="P7" s="105"/>
      <c r="Q7" s="186"/>
      <c r="R7" s="105"/>
      <c r="S7" s="184" t="s">
        <v>193</v>
      </c>
    </row>
    <row r="8" spans="1:19" ht="13.5" thickBot="1">
      <c r="A8" s="334" t="s">
        <v>82</v>
      </c>
      <c r="B8" s="390" t="s">
        <v>0</v>
      </c>
      <c r="C8" s="334" t="s">
        <v>84</v>
      </c>
      <c r="D8" s="334" t="s">
        <v>83</v>
      </c>
      <c r="E8" s="334" t="s">
        <v>1</v>
      </c>
      <c r="F8" s="334" t="s">
        <v>85</v>
      </c>
      <c r="G8" s="334" t="s">
        <v>137</v>
      </c>
      <c r="H8" s="334" t="s">
        <v>138</v>
      </c>
      <c r="I8" s="196"/>
      <c r="J8" s="1"/>
      <c r="K8" s="415" t="s">
        <v>196</v>
      </c>
      <c r="L8" s="416"/>
      <c r="M8" s="228"/>
      <c r="N8" s="228"/>
      <c r="O8" s="228"/>
      <c r="P8" s="1"/>
      <c r="Q8" s="337" t="s">
        <v>46</v>
      </c>
      <c r="R8" s="337" t="s">
        <v>46</v>
      </c>
      <c r="S8" s="337" t="s">
        <v>46</v>
      </c>
    </row>
    <row r="9" spans="1:19" ht="13.5" thickBot="1">
      <c r="A9" s="335"/>
      <c r="B9" s="391"/>
      <c r="C9" s="335"/>
      <c r="D9" s="335"/>
      <c r="E9" s="335"/>
      <c r="F9" s="335"/>
      <c r="G9" s="335"/>
      <c r="H9" s="335"/>
      <c r="I9" s="197" t="s">
        <v>46</v>
      </c>
      <c r="J9" s="1"/>
      <c r="K9" s="417" t="s">
        <v>46</v>
      </c>
      <c r="L9" s="418"/>
      <c r="M9" s="229"/>
      <c r="N9" s="229"/>
      <c r="O9" s="229"/>
      <c r="P9" s="1"/>
      <c r="Q9" s="338"/>
      <c r="R9" s="338"/>
      <c r="S9" s="338"/>
    </row>
    <row r="10" spans="1:19" ht="28.5" customHeight="1" thickBot="1">
      <c r="A10" s="336"/>
      <c r="B10" s="392"/>
      <c r="C10" s="336"/>
      <c r="D10" s="336"/>
      <c r="E10" s="336"/>
      <c r="F10" s="335"/>
      <c r="G10" s="336"/>
      <c r="H10" s="336"/>
      <c r="I10" s="198" t="s">
        <v>97</v>
      </c>
      <c r="J10" s="1"/>
      <c r="K10" s="111" t="s">
        <v>194</v>
      </c>
      <c r="L10" s="111" t="s">
        <v>192</v>
      </c>
      <c r="M10" s="229"/>
      <c r="N10" s="229"/>
      <c r="O10" s="229"/>
      <c r="P10" s="1"/>
      <c r="Q10" s="198" t="s">
        <v>286</v>
      </c>
      <c r="R10" s="311" t="s">
        <v>287</v>
      </c>
      <c r="S10" s="111" t="s">
        <v>114</v>
      </c>
    </row>
    <row r="11" spans="1:19" ht="15.75" thickBot="1">
      <c r="A11" s="13" t="s">
        <v>163</v>
      </c>
      <c r="B11" s="79"/>
      <c r="C11" s="16"/>
      <c r="D11" s="3"/>
      <c r="E11" s="3"/>
      <c r="F11" s="16"/>
      <c r="G11" s="16"/>
      <c r="H11" s="35"/>
      <c r="I11" s="256"/>
      <c r="J11" s="2"/>
      <c r="K11" s="254"/>
      <c r="L11" s="254"/>
      <c r="M11" s="230"/>
      <c r="N11" s="230"/>
      <c r="O11" s="230"/>
      <c r="Q11" s="187"/>
      <c r="R11" s="35"/>
      <c r="S11" s="279"/>
    </row>
    <row r="12" spans="1:19" ht="13.5" thickBot="1">
      <c r="A12" s="156" t="s">
        <v>233</v>
      </c>
      <c r="B12" s="77" t="s">
        <v>99</v>
      </c>
      <c r="C12" s="59" t="s">
        <v>155</v>
      </c>
      <c r="D12" s="6" t="s">
        <v>59</v>
      </c>
      <c r="E12" s="6" t="s">
        <v>2</v>
      </c>
      <c r="F12" s="128" t="s">
        <v>42</v>
      </c>
      <c r="G12" s="129">
        <v>40</v>
      </c>
      <c r="H12" s="129" t="s">
        <v>195</v>
      </c>
      <c r="I12" s="257"/>
      <c r="J12" s="258"/>
      <c r="K12" s="259"/>
      <c r="L12" s="259"/>
      <c r="M12" s="259"/>
      <c r="N12" s="259"/>
      <c r="O12" s="259"/>
      <c r="P12" s="260"/>
      <c r="Q12" s="325">
        <v>293.72</v>
      </c>
      <c r="R12" s="325">
        <v>342.14</v>
      </c>
      <c r="S12" s="278">
        <v>456.01</v>
      </c>
    </row>
    <row r="13" spans="1:19" ht="22.5">
      <c r="A13" s="26" t="s">
        <v>139</v>
      </c>
      <c r="B13" s="159" t="s">
        <v>143</v>
      </c>
      <c r="C13" s="61" t="s">
        <v>156</v>
      </c>
      <c r="D13" s="5" t="s">
        <v>59</v>
      </c>
      <c r="E13" s="5" t="s">
        <v>2</v>
      </c>
      <c r="F13" s="21" t="s">
        <v>3</v>
      </c>
      <c r="G13" s="21">
        <v>42</v>
      </c>
      <c r="H13" s="21" t="s">
        <v>195</v>
      </c>
      <c r="I13" s="261"/>
      <c r="J13" s="262"/>
      <c r="K13" s="255"/>
      <c r="L13" s="255"/>
      <c r="M13" s="255"/>
      <c r="N13" s="255"/>
      <c r="O13" s="255"/>
      <c r="P13" s="263"/>
      <c r="Q13" s="326">
        <v>181.91</v>
      </c>
      <c r="R13" s="326">
        <v>219.17</v>
      </c>
      <c r="S13" s="278">
        <v>237.41</v>
      </c>
    </row>
    <row r="14" spans="1:19" ht="23.25" thickBot="1">
      <c r="A14" s="157" t="s">
        <v>149</v>
      </c>
      <c r="B14" s="158" t="s">
        <v>143</v>
      </c>
      <c r="C14" s="58" t="s">
        <v>156</v>
      </c>
      <c r="D14" s="62" t="s">
        <v>87</v>
      </c>
      <c r="E14" s="46" t="s">
        <v>2</v>
      </c>
      <c r="F14" s="48" t="s">
        <v>3</v>
      </c>
      <c r="G14" s="48">
        <v>48</v>
      </c>
      <c r="H14" s="48" t="s">
        <v>195</v>
      </c>
      <c r="I14" s="261"/>
      <c r="J14" s="262"/>
      <c r="K14" s="255"/>
      <c r="L14" s="255"/>
      <c r="M14" s="255"/>
      <c r="N14" s="255"/>
      <c r="O14" s="255"/>
      <c r="P14" s="263"/>
      <c r="Q14" s="327">
        <v>218.3</v>
      </c>
      <c r="R14" s="329">
        <v>259.18</v>
      </c>
      <c r="S14" s="276">
        <v>284.97</v>
      </c>
    </row>
    <row r="15" spans="1:19" ht="12.75">
      <c r="A15" s="419" t="s">
        <v>275</v>
      </c>
      <c r="B15" s="264"/>
      <c r="C15" s="227"/>
      <c r="D15" s="265" t="s">
        <v>234</v>
      </c>
      <c r="E15" s="422" t="s">
        <v>2</v>
      </c>
      <c r="F15" s="387" t="s">
        <v>3</v>
      </c>
      <c r="G15" s="387">
        <v>42</v>
      </c>
      <c r="H15" s="387" t="s">
        <v>197</v>
      </c>
      <c r="I15" s="261"/>
      <c r="J15" s="262"/>
      <c r="K15" s="255"/>
      <c r="L15" s="255"/>
      <c r="M15" s="255"/>
      <c r="N15" s="255"/>
      <c r="O15" s="255"/>
      <c r="P15" s="263"/>
      <c r="Q15" s="325">
        <v>329.18</v>
      </c>
      <c r="R15" s="328">
        <v>381.15</v>
      </c>
      <c r="S15" s="273">
        <v>432.6</v>
      </c>
    </row>
    <row r="16" spans="1:19" ht="12.75">
      <c r="A16" s="420"/>
      <c r="B16" s="264"/>
      <c r="C16" s="227"/>
      <c r="D16" s="62" t="s">
        <v>235</v>
      </c>
      <c r="E16" s="353"/>
      <c r="F16" s="388"/>
      <c r="G16" s="388"/>
      <c r="H16" s="388"/>
      <c r="I16" s="261"/>
      <c r="J16" s="262"/>
      <c r="K16" s="255"/>
      <c r="L16" s="255"/>
      <c r="M16" s="255"/>
      <c r="N16" s="255"/>
      <c r="O16" s="255"/>
      <c r="P16" s="263"/>
      <c r="Q16" s="328">
        <v>190.58</v>
      </c>
      <c r="R16" s="326">
        <v>228.96</v>
      </c>
      <c r="S16" s="273">
        <v>248.33</v>
      </c>
    </row>
    <row r="17" spans="1:19" ht="12.75">
      <c r="A17" s="420"/>
      <c r="B17" s="264"/>
      <c r="C17" s="227"/>
      <c r="D17" s="62" t="s">
        <v>236</v>
      </c>
      <c r="E17" s="353"/>
      <c r="F17" s="388"/>
      <c r="G17" s="388"/>
      <c r="H17" s="388"/>
      <c r="I17" s="261"/>
      <c r="J17" s="262"/>
      <c r="K17" s="255"/>
      <c r="L17" s="255"/>
      <c r="M17" s="255"/>
      <c r="N17" s="255"/>
      <c r="O17" s="255"/>
      <c r="P17" s="263"/>
      <c r="Q17" s="328">
        <v>190.58</v>
      </c>
      <c r="R17" s="326">
        <v>228.69</v>
      </c>
      <c r="S17" s="273">
        <v>248.33</v>
      </c>
    </row>
    <row r="18" spans="1:19" ht="12.75">
      <c r="A18" s="420"/>
      <c r="B18" s="264"/>
      <c r="C18" s="227"/>
      <c r="D18" s="62" t="s">
        <v>237</v>
      </c>
      <c r="E18" s="353"/>
      <c r="F18" s="388"/>
      <c r="G18" s="388"/>
      <c r="H18" s="388"/>
      <c r="I18" s="261"/>
      <c r="J18" s="262"/>
      <c r="K18" s="255"/>
      <c r="L18" s="255"/>
      <c r="M18" s="255"/>
      <c r="N18" s="255"/>
      <c r="O18" s="255"/>
      <c r="P18" s="263"/>
      <c r="Q18" s="328">
        <v>190.58</v>
      </c>
      <c r="R18" s="326">
        <v>228.69</v>
      </c>
      <c r="S18" s="273">
        <v>248.33</v>
      </c>
    </row>
    <row r="19" spans="1:19" ht="12.75">
      <c r="A19" s="420"/>
      <c r="B19" s="264"/>
      <c r="C19" s="227"/>
      <c r="D19" s="62" t="s">
        <v>238</v>
      </c>
      <c r="E19" s="353"/>
      <c r="F19" s="388"/>
      <c r="G19" s="388"/>
      <c r="H19" s="388"/>
      <c r="I19" s="261"/>
      <c r="J19" s="262"/>
      <c r="K19" s="255"/>
      <c r="L19" s="255"/>
      <c r="M19" s="255"/>
      <c r="N19" s="255"/>
      <c r="O19" s="255"/>
      <c r="P19" s="263"/>
      <c r="Q19" s="328">
        <v>190.58</v>
      </c>
      <c r="R19" s="326">
        <v>228.69</v>
      </c>
      <c r="S19" s="274">
        <v>248.33</v>
      </c>
    </row>
    <row r="20" spans="1:19" ht="12.75">
      <c r="A20" s="420"/>
      <c r="B20" s="264"/>
      <c r="C20" s="227"/>
      <c r="D20" s="62" t="s">
        <v>239</v>
      </c>
      <c r="E20" s="353"/>
      <c r="F20" s="388"/>
      <c r="G20" s="388"/>
      <c r="H20" s="388"/>
      <c r="I20" s="261"/>
      <c r="J20" s="262"/>
      <c r="K20" s="255"/>
      <c r="L20" s="255"/>
      <c r="M20" s="255"/>
      <c r="N20" s="255"/>
      <c r="O20" s="255"/>
      <c r="P20" s="263"/>
      <c r="Q20" s="328">
        <v>190.58</v>
      </c>
      <c r="R20" s="326">
        <v>228.69</v>
      </c>
      <c r="S20" s="273">
        <v>248.33</v>
      </c>
    </row>
    <row r="21" spans="1:19" ht="12.75">
      <c r="A21" s="420"/>
      <c r="B21" s="264"/>
      <c r="C21" s="227"/>
      <c r="D21" s="62" t="s">
        <v>240</v>
      </c>
      <c r="E21" s="353"/>
      <c r="F21" s="388"/>
      <c r="G21" s="388"/>
      <c r="H21" s="388"/>
      <c r="I21" s="261"/>
      <c r="J21" s="262"/>
      <c r="K21" s="255"/>
      <c r="L21" s="255"/>
      <c r="M21" s="255"/>
      <c r="N21" s="255"/>
      <c r="O21" s="255"/>
      <c r="P21" s="263"/>
      <c r="Q21" s="328">
        <v>190.58</v>
      </c>
      <c r="R21" s="326">
        <v>228.69</v>
      </c>
      <c r="S21" s="273">
        <v>248.33</v>
      </c>
    </row>
    <row r="22" spans="1:19" ht="12.75">
      <c r="A22" s="420"/>
      <c r="B22" s="264"/>
      <c r="C22" s="227"/>
      <c r="D22" s="266" t="s">
        <v>241</v>
      </c>
      <c r="E22" s="353"/>
      <c r="F22" s="388"/>
      <c r="G22" s="388"/>
      <c r="H22" s="388"/>
      <c r="I22" s="261"/>
      <c r="J22" s="262"/>
      <c r="K22" s="255"/>
      <c r="L22" s="255"/>
      <c r="M22" s="255"/>
      <c r="N22" s="255"/>
      <c r="O22" s="255"/>
      <c r="P22" s="263"/>
      <c r="Q22" s="328">
        <v>236.78</v>
      </c>
      <c r="R22" s="326">
        <v>279.51</v>
      </c>
      <c r="S22" s="274">
        <v>319.2</v>
      </c>
    </row>
    <row r="23" spans="1:19" ht="12.75">
      <c r="A23" s="420"/>
      <c r="B23" s="264"/>
      <c r="C23" s="227"/>
      <c r="D23" s="62" t="s">
        <v>242</v>
      </c>
      <c r="E23" s="353"/>
      <c r="F23" s="388"/>
      <c r="G23" s="388"/>
      <c r="H23" s="388"/>
      <c r="I23" s="261"/>
      <c r="J23" s="262"/>
      <c r="K23" s="255"/>
      <c r="L23" s="255"/>
      <c r="M23" s="255"/>
      <c r="N23" s="255"/>
      <c r="O23" s="255"/>
      <c r="P23" s="263"/>
      <c r="Q23" s="328">
        <v>190.58</v>
      </c>
      <c r="R23" s="326">
        <v>228.69</v>
      </c>
      <c r="S23" s="274">
        <v>248.33</v>
      </c>
    </row>
    <row r="24" spans="1:19" ht="12.75">
      <c r="A24" s="420"/>
      <c r="B24" s="264"/>
      <c r="C24" s="227"/>
      <c r="D24" s="62" t="s">
        <v>243</v>
      </c>
      <c r="E24" s="353"/>
      <c r="F24" s="388"/>
      <c r="G24" s="388"/>
      <c r="H24" s="388"/>
      <c r="I24" s="261"/>
      <c r="J24" s="262"/>
      <c r="K24" s="255"/>
      <c r="L24" s="255"/>
      <c r="M24" s="255"/>
      <c r="N24" s="255"/>
      <c r="O24" s="255"/>
      <c r="P24" s="263"/>
      <c r="Q24" s="328">
        <v>190.58</v>
      </c>
      <c r="R24" s="326">
        <v>228.69</v>
      </c>
      <c r="S24" s="273">
        <v>248.33</v>
      </c>
    </row>
    <row r="25" spans="1:19" ht="12.75">
      <c r="A25" s="420"/>
      <c r="B25" s="264"/>
      <c r="C25" s="227"/>
      <c r="D25" s="62" t="s">
        <v>244</v>
      </c>
      <c r="E25" s="353"/>
      <c r="F25" s="388"/>
      <c r="G25" s="388"/>
      <c r="H25" s="388"/>
      <c r="I25" s="261"/>
      <c r="J25" s="262"/>
      <c r="K25" s="255"/>
      <c r="L25" s="255"/>
      <c r="M25" s="255"/>
      <c r="N25" s="255"/>
      <c r="O25" s="255"/>
      <c r="P25" s="263"/>
      <c r="Q25" s="328">
        <v>190.58</v>
      </c>
      <c r="R25" s="326">
        <v>228.69</v>
      </c>
      <c r="S25" s="273">
        <v>248.33</v>
      </c>
    </row>
    <row r="26" spans="1:19" ht="12.75">
      <c r="A26" s="420"/>
      <c r="B26" s="264"/>
      <c r="C26" s="227"/>
      <c r="D26" s="266" t="s">
        <v>245</v>
      </c>
      <c r="E26" s="353"/>
      <c r="F26" s="388"/>
      <c r="G26" s="388"/>
      <c r="H26" s="388"/>
      <c r="I26" s="261"/>
      <c r="J26" s="262"/>
      <c r="K26" s="255"/>
      <c r="L26" s="255"/>
      <c r="M26" s="255"/>
      <c r="N26" s="255"/>
      <c r="O26" s="255"/>
      <c r="P26" s="263"/>
      <c r="Q26" s="328">
        <v>236.78</v>
      </c>
      <c r="R26" s="326">
        <v>279.51</v>
      </c>
      <c r="S26" s="274">
        <v>319.2</v>
      </c>
    </row>
    <row r="27" spans="1:19" ht="12.75">
      <c r="A27" s="420"/>
      <c r="B27" s="264"/>
      <c r="C27" s="227"/>
      <c r="D27" s="62" t="s">
        <v>246</v>
      </c>
      <c r="E27" s="353"/>
      <c r="F27" s="388"/>
      <c r="G27" s="388"/>
      <c r="H27" s="388"/>
      <c r="I27" s="261"/>
      <c r="J27" s="262"/>
      <c r="K27" s="255"/>
      <c r="L27" s="255"/>
      <c r="M27" s="255"/>
      <c r="N27" s="255"/>
      <c r="O27" s="255"/>
      <c r="P27" s="263"/>
      <c r="Q27" s="328">
        <v>190.58</v>
      </c>
      <c r="R27" s="326">
        <v>228.69</v>
      </c>
      <c r="S27" s="274">
        <v>248.33</v>
      </c>
    </row>
    <row r="28" spans="1:19" ht="12.75">
      <c r="A28" s="420"/>
      <c r="B28" s="264"/>
      <c r="C28" s="227"/>
      <c r="D28" s="266" t="s">
        <v>247</v>
      </c>
      <c r="E28" s="353"/>
      <c r="F28" s="388"/>
      <c r="G28" s="388"/>
      <c r="H28" s="388"/>
      <c r="I28" s="261"/>
      <c r="J28" s="262"/>
      <c r="K28" s="255"/>
      <c r="L28" s="255"/>
      <c r="M28" s="255"/>
      <c r="N28" s="255"/>
      <c r="O28" s="255"/>
      <c r="P28" s="263"/>
      <c r="Q28" s="328">
        <v>236.78</v>
      </c>
      <c r="R28" s="326">
        <v>279.51</v>
      </c>
      <c r="S28" s="273">
        <v>319.2</v>
      </c>
    </row>
    <row r="29" spans="1:19" ht="12.75">
      <c r="A29" s="420"/>
      <c r="B29" s="264"/>
      <c r="C29" s="227"/>
      <c r="D29" s="62" t="s">
        <v>248</v>
      </c>
      <c r="E29" s="353"/>
      <c r="F29" s="388"/>
      <c r="G29" s="388"/>
      <c r="H29" s="388"/>
      <c r="I29" s="261"/>
      <c r="J29" s="262"/>
      <c r="K29" s="255"/>
      <c r="L29" s="255"/>
      <c r="M29" s="255"/>
      <c r="N29" s="255"/>
      <c r="O29" s="255"/>
      <c r="P29" s="263"/>
      <c r="Q29" s="328">
        <v>190.58</v>
      </c>
      <c r="R29" s="326">
        <v>228.69</v>
      </c>
      <c r="S29" s="273">
        <v>248.33</v>
      </c>
    </row>
    <row r="30" spans="1:19" ht="12.75">
      <c r="A30" s="420"/>
      <c r="B30" s="264"/>
      <c r="C30" s="227"/>
      <c r="D30" s="266" t="s">
        <v>249</v>
      </c>
      <c r="E30" s="353"/>
      <c r="F30" s="388"/>
      <c r="G30" s="388"/>
      <c r="H30" s="388"/>
      <c r="I30" s="261"/>
      <c r="J30" s="262"/>
      <c r="K30" s="255"/>
      <c r="L30" s="255"/>
      <c r="M30" s="255"/>
      <c r="N30" s="255"/>
      <c r="O30" s="255"/>
      <c r="P30" s="263"/>
      <c r="Q30" s="328">
        <v>155.93</v>
      </c>
      <c r="R30" s="326">
        <v>190.58</v>
      </c>
      <c r="S30" s="274">
        <v>205.28</v>
      </c>
    </row>
    <row r="31" spans="1:19" ht="12.75">
      <c r="A31" s="420"/>
      <c r="B31" s="264"/>
      <c r="C31" s="227"/>
      <c r="D31" s="81" t="s">
        <v>250</v>
      </c>
      <c r="E31" s="353"/>
      <c r="F31" s="388"/>
      <c r="G31" s="388"/>
      <c r="H31" s="388"/>
      <c r="I31" s="261"/>
      <c r="J31" s="262"/>
      <c r="K31" s="255"/>
      <c r="L31" s="255"/>
      <c r="M31" s="255"/>
      <c r="N31" s="255"/>
      <c r="O31" s="255"/>
      <c r="P31" s="263"/>
      <c r="Q31" s="328">
        <v>190.58</v>
      </c>
      <c r="R31" s="326">
        <v>228.69</v>
      </c>
      <c r="S31" s="274">
        <v>248.33</v>
      </c>
    </row>
    <row r="32" spans="1:19" ht="12.75">
      <c r="A32" s="420"/>
      <c r="B32" s="264"/>
      <c r="C32" s="227"/>
      <c r="D32" s="81" t="s">
        <v>251</v>
      </c>
      <c r="E32" s="353"/>
      <c r="F32" s="388"/>
      <c r="G32" s="388"/>
      <c r="H32" s="388"/>
      <c r="I32" s="261"/>
      <c r="J32" s="262"/>
      <c r="K32" s="255"/>
      <c r="L32" s="255"/>
      <c r="M32" s="255"/>
      <c r="N32" s="255"/>
      <c r="O32" s="255"/>
      <c r="P32" s="263"/>
      <c r="Q32" s="328">
        <v>190.58</v>
      </c>
      <c r="R32" s="326">
        <v>228.69</v>
      </c>
      <c r="S32" s="273">
        <v>248.33</v>
      </c>
    </row>
    <row r="33" spans="1:19" ht="12.75">
      <c r="A33" s="420"/>
      <c r="B33" s="264"/>
      <c r="C33" s="227"/>
      <c r="D33" s="267" t="s">
        <v>252</v>
      </c>
      <c r="E33" s="353"/>
      <c r="F33" s="388"/>
      <c r="G33" s="388"/>
      <c r="H33" s="388"/>
      <c r="I33" s="261"/>
      <c r="J33" s="262"/>
      <c r="K33" s="255"/>
      <c r="L33" s="255"/>
      <c r="M33" s="255"/>
      <c r="N33" s="255"/>
      <c r="O33" s="255"/>
      <c r="P33" s="263"/>
      <c r="Q33" s="328">
        <v>236.78</v>
      </c>
      <c r="R33" s="326">
        <v>279.51</v>
      </c>
      <c r="S33" s="273">
        <v>319.2</v>
      </c>
    </row>
    <row r="34" spans="1:19" ht="13.5" thickBot="1">
      <c r="A34" s="421"/>
      <c r="B34" s="264"/>
      <c r="C34" s="227"/>
      <c r="D34" s="267" t="s">
        <v>253</v>
      </c>
      <c r="E34" s="354"/>
      <c r="F34" s="389"/>
      <c r="G34" s="389"/>
      <c r="H34" s="389"/>
      <c r="I34" s="261"/>
      <c r="J34" s="262"/>
      <c r="K34" s="255"/>
      <c r="L34" s="255"/>
      <c r="M34" s="255"/>
      <c r="N34" s="255"/>
      <c r="O34" s="255"/>
      <c r="P34" s="263"/>
      <c r="Q34" s="326">
        <v>282.98</v>
      </c>
      <c r="R34" s="326">
        <v>330.33</v>
      </c>
      <c r="S34" s="275">
        <v>375.9</v>
      </c>
    </row>
    <row r="35" spans="1:19" ht="12.75">
      <c r="A35" s="419" t="s">
        <v>274</v>
      </c>
      <c r="B35" s="264"/>
      <c r="C35" s="227"/>
      <c r="D35" s="270" t="s">
        <v>254</v>
      </c>
      <c r="E35" s="422" t="s">
        <v>2</v>
      </c>
      <c r="F35" s="387" t="s">
        <v>3</v>
      </c>
      <c r="G35" s="387">
        <v>42</v>
      </c>
      <c r="H35" s="387" t="s">
        <v>197</v>
      </c>
      <c r="I35" s="261"/>
      <c r="J35" s="262"/>
      <c r="K35" s="255"/>
      <c r="L35" s="255"/>
      <c r="M35" s="255"/>
      <c r="N35" s="255"/>
      <c r="O35" s="255"/>
      <c r="P35" s="263"/>
      <c r="Q35" s="325">
        <v>358.05</v>
      </c>
      <c r="R35" s="326">
        <v>412.91</v>
      </c>
      <c r="S35" s="277">
        <v>467.78</v>
      </c>
    </row>
    <row r="36" spans="1:19" ht="12.75">
      <c r="A36" s="420"/>
      <c r="B36" s="264"/>
      <c r="C36" s="227"/>
      <c r="D36" s="62" t="s">
        <v>255</v>
      </c>
      <c r="E36" s="353"/>
      <c r="F36" s="388"/>
      <c r="G36" s="388"/>
      <c r="H36" s="388"/>
      <c r="I36" s="261"/>
      <c r="J36" s="262"/>
      <c r="K36" s="255"/>
      <c r="L36" s="255"/>
      <c r="M36" s="255"/>
      <c r="N36" s="255"/>
      <c r="O36" s="255"/>
      <c r="P36" s="263"/>
      <c r="Q36" s="328">
        <v>219.45</v>
      </c>
      <c r="R36" s="326">
        <v>260.45</v>
      </c>
      <c r="S36" s="273">
        <v>297.68</v>
      </c>
    </row>
    <row r="37" spans="1:19" ht="12.75">
      <c r="A37" s="420"/>
      <c r="B37" s="264"/>
      <c r="C37" s="227"/>
      <c r="D37" s="62" t="s">
        <v>256</v>
      </c>
      <c r="E37" s="353"/>
      <c r="F37" s="388"/>
      <c r="G37" s="388"/>
      <c r="H37" s="388"/>
      <c r="I37" s="261"/>
      <c r="J37" s="262"/>
      <c r="K37" s="255"/>
      <c r="L37" s="255"/>
      <c r="M37" s="255"/>
      <c r="N37" s="255"/>
      <c r="O37" s="255"/>
      <c r="P37" s="263"/>
      <c r="Q37" s="328">
        <v>219.45</v>
      </c>
      <c r="R37" s="326">
        <v>260.45</v>
      </c>
      <c r="S37" s="273">
        <v>297.68</v>
      </c>
    </row>
    <row r="38" spans="1:19" ht="12.75">
      <c r="A38" s="420"/>
      <c r="B38" s="264"/>
      <c r="C38" s="227"/>
      <c r="D38" s="62" t="s">
        <v>257</v>
      </c>
      <c r="E38" s="353"/>
      <c r="F38" s="388"/>
      <c r="G38" s="388"/>
      <c r="H38" s="388"/>
      <c r="I38" s="261"/>
      <c r="J38" s="262"/>
      <c r="K38" s="255"/>
      <c r="L38" s="255"/>
      <c r="M38" s="255"/>
      <c r="N38" s="255"/>
      <c r="O38" s="255"/>
      <c r="P38" s="263"/>
      <c r="Q38" s="328">
        <v>219.45</v>
      </c>
      <c r="R38" s="326">
        <v>260.45</v>
      </c>
      <c r="S38" s="273">
        <v>297.68</v>
      </c>
    </row>
    <row r="39" spans="1:19" ht="12.75">
      <c r="A39" s="420"/>
      <c r="B39" s="264"/>
      <c r="C39" s="227"/>
      <c r="D39" s="62" t="s">
        <v>258</v>
      </c>
      <c r="E39" s="353"/>
      <c r="F39" s="388"/>
      <c r="G39" s="388"/>
      <c r="H39" s="388"/>
      <c r="I39" s="261"/>
      <c r="J39" s="262"/>
      <c r="K39" s="255"/>
      <c r="L39" s="255"/>
      <c r="M39" s="255"/>
      <c r="N39" s="255"/>
      <c r="O39" s="255"/>
      <c r="P39" s="263"/>
      <c r="Q39" s="328">
        <v>219.45</v>
      </c>
      <c r="R39" s="326">
        <v>260.45</v>
      </c>
      <c r="S39" s="273">
        <v>297.68</v>
      </c>
    </row>
    <row r="40" spans="1:19" ht="12.75">
      <c r="A40" s="420"/>
      <c r="B40" s="264"/>
      <c r="C40" s="227"/>
      <c r="D40" s="62" t="s">
        <v>259</v>
      </c>
      <c r="E40" s="353"/>
      <c r="F40" s="388"/>
      <c r="G40" s="388"/>
      <c r="H40" s="388"/>
      <c r="I40" s="261"/>
      <c r="J40" s="262"/>
      <c r="K40" s="255"/>
      <c r="L40" s="255"/>
      <c r="M40" s="255"/>
      <c r="N40" s="255"/>
      <c r="O40" s="255"/>
      <c r="P40" s="263"/>
      <c r="Q40" s="328">
        <v>219.45</v>
      </c>
      <c r="R40" s="326">
        <v>260.45</v>
      </c>
      <c r="S40" s="273">
        <v>297.68</v>
      </c>
    </row>
    <row r="41" spans="1:19" ht="12.75">
      <c r="A41" s="420"/>
      <c r="B41" s="264"/>
      <c r="C41" s="227"/>
      <c r="D41" s="62" t="s">
        <v>260</v>
      </c>
      <c r="E41" s="353"/>
      <c r="F41" s="388"/>
      <c r="G41" s="388"/>
      <c r="H41" s="388"/>
      <c r="I41" s="261"/>
      <c r="J41" s="262"/>
      <c r="K41" s="255"/>
      <c r="L41" s="255"/>
      <c r="M41" s="255"/>
      <c r="N41" s="255"/>
      <c r="O41" s="255"/>
      <c r="P41" s="263"/>
      <c r="Q41" s="328">
        <v>219.45</v>
      </c>
      <c r="R41" s="326">
        <v>260.45</v>
      </c>
      <c r="S41" s="273">
        <v>297.68</v>
      </c>
    </row>
    <row r="42" spans="1:19" ht="12.75">
      <c r="A42" s="420"/>
      <c r="B42" s="264"/>
      <c r="C42" s="227"/>
      <c r="D42" s="266" t="s">
        <v>261</v>
      </c>
      <c r="E42" s="353"/>
      <c r="F42" s="388"/>
      <c r="G42" s="388"/>
      <c r="H42" s="388"/>
      <c r="I42" s="261"/>
      <c r="J42" s="262"/>
      <c r="K42" s="255"/>
      <c r="L42" s="255"/>
      <c r="M42" s="255"/>
      <c r="N42" s="255"/>
      <c r="O42" s="255"/>
      <c r="P42" s="263"/>
      <c r="Q42" s="328">
        <v>277.2</v>
      </c>
      <c r="R42" s="326">
        <v>323.98</v>
      </c>
      <c r="S42" s="274">
        <v>368.55</v>
      </c>
    </row>
    <row r="43" spans="1:19" ht="12.75">
      <c r="A43" s="420"/>
      <c r="B43" s="264"/>
      <c r="C43" s="227"/>
      <c r="D43" s="62" t="s">
        <v>262</v>
      </c>
      <c r="E43" s="353"/>
      <c r="F43" s="388"/>
      <c r="G43" s="388"/>
      <c r="H43" s="388"/>
      <c r="I43" s="261"/>
      <c r="J43" s="262"/>
      <c r="K43" s="255"/>
      <c r="L43" s="255"/>
      <c r="M43" s="255"/>
      <c r="N43" s="255"/>
      <c r="O43" s="255"/>
      <c r="P43" s="263"/>
      <c r="Q43" s="328">
        <v>219.45</v>
      </c>
      <c r="R43" s="326">
        <v>260.45</v>
      </c>
      <c r="S43" s="273">
        <v>297.68</v>
      </c>
    </row>
    <row r="44" spans="1:19" ht="12.75">
      <c r="A44" s="420"/>
      <c r="B44" s="264"/>
      <c r="C44" s="227"/>
      <c r="D44" s="62" t="s">
        <v>263</v>
      </c>
      <c r="E44" s="353"/>
      <c r="F44" s="388"/>
      <c r="G44" s="388"/>
      <c r="H44" s="388"/>
      <c r="I44" s="261"/>
      <c r="J44" s="262"/>
      <c r="K44" s="255"/>
      <c r="L44" s="255"/>
      <c r="M44" s="255"/>
      <c r="N44" s="255"/>
      <c r="O44" s="255"/>
      <c r="P44" s="263"/>
      <c r="Q44" s="328">
        <v>219.45</v>
      </c>
      <c r="R44" s="326">
        <v>260.45</v>
      </c>
      <c r="S44" s="273">
        <v>297.68</v>
      </c>
    </row>
    <row r="45" spans="1:19" ht="12.75">
      <c r="A45" s="420"/>
      <c r="B45" s="264"/>
      <c r="C45" s="227"/>
      <c r="D45" s="62" t="s">
        <v>264</v>
      </c>
      <c r="E45" s="353"/>
      <c r="F45" s="388"/>
      <c r="G45" s="388"/>
      <c r="H45" s="388"/>
      <c r="I45" s="261"/>
      <c r="J45" s="262"/>
      <c r="K45" s="255"/>
      <c r="L45" s="255"/>
      <c r="M45" s="255"/>
      <c r="N45" s="255"/>
      <c r="O45" s="255"/>
      <c r="P45" s="263"/>
      <c r="Q45" s="328">
        <v>219.45</v>
      </c>
      <c r="R45" s="326">
        <v>260.45</v>
      </c>
      <c r="S45" s="273">
        <v>297.68</v>
      </c>
    </row>
    <row r="46" spans="1:19" ht="12.75">
      <c r="A46" s="420"/>
      <c r="B46" s="264"/>
      <c r="C46" s="227"/>
      <c r="D46" s="266" t="s">
        <v>265</v>
      </c>
      <c r="E46" s="353"/>
      <c r="F46" s="388"/>
      <c r="G46" s="388"/>
      <c r="H46" s="388"/>
      <c r="I46" s="261"/>
      <c r="J46" s="262"/>
      <c r="K46" s="255"/>
      <c r="L46" s="255"/>
      <c r="M46" s="255"/>
      <c r="N46" s="255"/>
      <c r="O46" s="255"/>
      <c r="P46" s="263"/>
      <c r="Q46" s="328">
        <v>277.2</v>
      </c>
      <c r="R46" s="326">
        <v>323.98</v>
      </c>
      <c r="S46" s="274">
        <v>368.55</v>
      </c>
    </row>
    <row r="47" spans="1:19" ht="12.75">
      <c r="A47" s="420"/>
      <c r="B47" s="264"/>
      <c r="C47" s="227"/>
      <c r="D47" s="62" t="s">
        <v>266</v>
      </c>
      <c r="E47" s="353"/>
      <c r="F47" s="388"/>
      <c r="G47" s="388"/>
      <c r="H47" s="388"/>
      <c r="I47" s="261"/>
      <c r="J47" s="262"/>
      <c r="K47" s="255"/>
      <c r="L47" s="255"/>
      <c r="M47" s="255"/>
      <c r="N47" s="255"/>
      <c r="O47" s="255"/>
      <c r="P47" s="263"/>
      <c r="Q47" s="328">
        <v>219.45</v>
      </c>
      <c r="R47" s="326">
        <v>260.45</v>
      </c>
      <c r="S47" s="274">
        <v>297.68</v>
      </c>
    </row>
    <row r="48" spans="1:19" ht="12.75">
      <c r="A48" s="420"/>
      <c r="B48" s="264"/>
      <c r="C48" s="227"/>
      <c r="D48" s="266" t="s">
        <v>267</v>
      </c>
      <c r="E48" s="353"/>
      <c r="F48" s="388"/>
      <c r="G48" s="388"/>
      <c r="H48" s="388"/>
      <c r="I48" s="261"/>
      <c r="J48" s="262"/>
      <c r="K48" s="255"/>
      <c r="L48" s="255"/>
      <c r="M48" s="255"/>
      <c r="N48" s="255"/>
      <c r="O48" s="255"/>
      <c r="P48" s="263"/>
      <c r="Q48" s="328">
        <v>277.2</v>
      </c>
      <c r="R48" s="326">
        <v>323.98</v>
      </c>
      <c r="S48" s="273">
        <v>368.55</v>
      </c>
    </row>
    <row r="49" spans="1:19" ht="12.75">
      <c r="A49" s="420"/>
      <c r="B49" s="264"/>
      <c r="C49" s="227"/>
      <c r="D49" s="62" t="s">
        <v>268</v>
      </c>
      <c r="E49" s="353"/>
      <c r="F49" s="388"/>
      <c r="G49" s="388"/>
      <c r="H49" s="388"/>
      <c r="I49" s="261"/>
      <c r="J49" s="262"/>
      <c r="K49" s="255"/>
      <c r="L49" s="255"/>
      <c r="M49" s="255"/>
      <c r="N49" s="255"/>
      <c r="O49" s="255"/>
      <c r="P49" s="263"/>
      <c r="Q49" s="328">
        <v>219.45</v>
      </c>
      <c r="R49" s="326">
        <v>260.45</v>
      </c>
      <c r="S49" s="273">
        <v>297.68</v>
      </c>
    </row>
    <row r="50" spans="1:19" ht="12.75">
      <c r="A50" s="420"/>
      <c r="B50" s="264"/>
      <c r="C50" s="227"/>
      <c r="D50" s="266" t="s">
        <v>269</v>
      </c>
      <c r="E50" s="353"/>
      <c r="F50" s="388"/>
      <c r="G50" s="388"/>
      <c r="H50" s="388"/>
      <c r="I50" s="261"/>
      <c r="J50" s="262"/>
      <c r="K50" s="255"/>
      <c r="L50" s="255"/>
      <c r="M50" s="255"/>
      <c r="N50" s="255"/>
      <c r="O50" s="255"/>
      <c r="P50" s="263"/>
      <c r="Q50" s="328">
        <v>184.8</v>
      </c>
      <c r="R50" s="326">
        <v>222.34</v>
      </c>
      <c r="S50" s="274">
        <v>240.98</v>
      </c>
    </row>
    <row r="51" spans="1:19" ht="12.75">
      <c r="A51" s="420"/>
      <c r="B51" s="264"/>
      <c r="C51" s="227"/>
      <c r="D51" s="271" t="s">
        <v>270</v>
      </c>
      <c r="E51" s="353"/>
      <c r="F51" s="388"/>
      <c r="G51" s="388"/>
      <c r="H51" s="388"/>
      <c r="I51" s="261"/>
      <c r="J51" s="262"/>
      <c r="K51" s="255"/>
      <c r="L51" s="255"/>
      <c r="M51" s="255"/>
      <c r="N51" s="255"/>
      <c r="O51" s="255"/>
      <c r="P51" s="263"/>
      <c r="Q51" s="328">
        <v>219.45</v>
      </c>
      <c r="R51" s="326">
        <v>260.45</v>
      </c>
      <c r="S51" s="274">
        <v>297.68</v>
      </c>
    </row>
    <row r="52" spans="1:19" ht="12.75">
      <c r="A52" s="420"/>
      <c r="B52" s="264"/>
      <c r="C52" s="227"/>
      <c r="D52" s="271" t="s">
        <v>271</v>
      </c>
      <c r="E52" s="353"/>
      <c r="F52" s="388"/>
      <c r="G52" s="388"/>
      <c r="H52" s="388"/>
      <c r="I52" s="261"/>
      <c r="J52" s="262"/>
      <c r="K52" s="255"/>
      <c r="L52" s="255"/>
      <c r="M52" s="255"/>
      <c r="N52" s="255"/>
      <c r="O52" s="255"/>
      <c r="P52" s="263"/>
      <c r="Q52" s="328">
        <v>219.45</v>
      </c>
      <c r="R52" s="326">
        <v>260.45</v>
      </c>
      <c r="S52" s="273">
        <v>297.68</v>
      </c>
    </row>
    <row r="53" spans="1:19" ht="12.75">
      <c r="A53" s="420"/>
      <c r="B53" s="264"/>
      <c r="C53" s="268"/>
      <c r="D53" s="272" t="s">
        <v>272</v>
      </c>
      <c r="E53" s="353"/>
      <c r="F53" s="388"/>
      <c r="G53" s="388"/>
      <c r="H53" s="388"/>
      <c r="I53" s="261"/>
      <c r="J53" s="262"/>
      <c r="K53" s="255"/>
      <c r="L53" s="255"/>
      <c r="M53" s="255"/>
      <c r="N53" s="255"/>
      <c r="O53" s="255"/>
      <c r="P53" s="263"/>
      <c r="Q53" s="328">
        <v>277.2</v>
      </c>
      <c r="R53" s="326">
        <v>323.98</v>
      </c>
      <c r="S53" s="273">
        <v>368.55</v>
      </c>
    </row>
    <row r="54" spans="1:19" ht="13.5" thickBot="1">
      <c r="A54" s="421"/>
      <c r="B54" s="264"/>
      <c r="C54" s="268"/>
      <c r="D54" s="269" t="s">
        <v>273</v>
      </c>
      <c r="E54" s="354"/>
      <c r="F54" s="389"/>
      <c r="G54" s="389"/>
      <c r="H54" s="389"/>
      <c r="I54" s="261"/>
      <c r="J54" s="262"/>
      <c r="K54" s="255"/>
      <c r="L54" s="255"/>
      <c r="M54" s="255"/>
      <c r="N54" s="255"/>
      <c r="O54" s="255"/>
      <c r="P54" s="263"/>
      <c r="Q54" s="329">
        <v>323.4</v>
      </c>
      <c r="R54" s="326">
        <v>374.8</v>
      </c>
      <c r="S54" s="275">
        <v>425.25</v>
      </c>
    </row>
    <row r="55" spans="1:19" ht="12.75">
      <c r="A55" s="423" t="s">
        <v>140</v>
      </c>
      <c r="B55" s="424" t="s">
        <v>88</v>
      </c>
      <c r="C55" s="427" t="s">
        <v>64</v>
      </c>
      <c r="D55" s="86" t="s">
        <v>59</v>
      </c>
      <c r="E55" s="422" t="s">
        <v>2</v>
      </c>
      <c r="F55" s="430" t="s">
        <v>3</v>
      </c>
      <c r="G55" s="430">
        <v>48</v>
      </c>
      <c r="H55" s="85" t="s">
        <v>98</v>
      </c>
      <c r="I55" s="114"/>
      <c r="J55" s="4"/>
      <c r="K55" s="71" t="e">
        <f>I55+#REF!</f>
        <v>#REF!</v>
      </c>
      <c r="L55" s="72" t="e">
        <f>I55+#REF!</f>
        <v>#REF!</v>
      </c>
      <c r="M55" s="231"/>
      <c r="N55" s="231"/>
      <c r="O55" s="231"/>
      <c r="Q55" s="328">
        <v>552.9</v>
      </c>
      <c r="R55" s="326">
        <v>627.25</v>
      </c>
      <c r="S55" s="277">
        <v>721.98</v>
      </c>
    </row>
    <row r="56" spans="1:19" ht="12.75">
      <c r="A56" s="360"/>
      <c r="B56" s="425"/>
      <c r="C56" s="428"/>
      <c r="D56" s="81" t="s">
        <v>115</v>
      </c>
      <c r="E56" s="353"/>
      <c r="F56" s="368"/>
      <c r="G56" s="368"/>
      <c r="H56" s="148" t="s">
        <v>98</v>
      </c>
      <c r="I56" s="114"/>
      <c r="J56" s="4"/>
      <c r="K56" s="71" t="e">
        <f>I56+#REF!</f>
        <v>#REF!</v>
      </c>
      <c r="L56" s="72" t="e">
        <f>I56+#REF!</f>
        <v>#REF!</v>
      </c>
      <c r="M56" s="231"/>
      <c r="N56" s="231"/>
      <c r="O56" s="231"/>
      <c r="Q56" s="328">
        <v>615.04</v>
      </c>
      <c r="R56" s="326">
        <v>695.6</v>
      </c>
      <c r="S56" s="273">
        <v>803.04</v>
      </c>
    </row>
    <row r="57" spans="1:19" ht="12.75">
      <c r="A57" s="360"/>
      <c r="B57" s="425"/>
      <c r="C57" s="428"/>
      <c r="D57" s="81" t="s">
        <v>62</v>
      </c>
      <c r="E57" s="353"/>
      <c r="F57" s="368"/>
      <c r="G57" s="368"/>
      <c r="H57" s="84" t="s">
        <v>98</v>
      </c>
      <c r="I57" s="113"/>
      <c r="J57" s="2"/>
      <c r="K57" s="67" t="e">
        <f>I57+#REF!</f>
        <v>#REF!</v>
      </c>
      <c r="L57" s="68" t="e">
        <f>I57+#REF!</f>
        <v>#REF!</v>
      </c>
      <c r="M57" s="231"/>
      <c r="N57" s="231"/>
      <c r="O57" s="231"/>
      <c r="Q57" s="328">
        <v>615.04</v>
      </c>
      <c r="R57" s="326">
        <v>695.6</v>
      </c>
      <c r="S57" s="274">
        <v>803.04</v>
      </c>
    </row>
    <row r="58" spans="1:19" ht="12.75">
      <c r="A58" s="360"/>
      <c r="B58" s="425"/>
      <c r="C58" s="428"/>
      <c r="D58" s="81" t="s">
        <v>60</v>
      </c>
      <c r="E58" s="353"/>
      <c r="F58" s="368"/>
      <c r="G58" s="368"/>
      <c r="H58" s="148" t="s">
        <v>98</v>
      </c>
      <c r="I58" s="114"/>
      <c r="J58" s="4"/>
      <c r="K58" s="71" t="e">
        <f>I58+#REF!</f>
        <v>#REF!</v>
      </c>
      <c r="L58" s="72" t="e">
        <f>I58+#REF!</f>
        <v>#REF!</v>
      </c>
      <c r="M58" s="231"/>
      <c r="N58" s="231"/>
      <c r="O58" s="231"/>
      <c r="Q58" s="328">
        <v>615.04</v>
      </c>
      <c r="R58" s="326">
        <v>695.6</v>
      </c>
      <c r="S58" s="273">
        <v>803.04</v>
      </c>
    </row>
    <row r="59" spans="1:19" ht="12.75">
      <c r="A59" s="360"/>
      <c r="B59" s="425"/>
      <c r="C59" s="428"/>
      <c r="D59" s="81" t="s">
        <v>61</v>
      </c>
      <c r="E59" s="353"/>
      <c r="F59" s="368"/>
      <c r="G59" s="368"/>
      <c r="H59" s="148" t="s">
        <v>98</v>
      </c>
      <c r="I59" s="113"/>
      <c r="J59" s="2"/>
      <c r="K59" s="67" t="e">
        <f>I59+#REF!</f>
        <v>#REF!</v>
      </c>
      <c r="L59" s="68" t="e">
        <f>I59+#REF!</f>
        <v>#REF!</v>
      </c>
      <c r="M59" s="231"/>
      <c r="N59" s="231"/>
      <c r="O59" s="231"/>
      <c r="Q59" s="328">
        <v>615.04</v>
      </c>
      <c r="R59" s="326">
        <v>695.6</v>
      </c>
      <c r="S59" s="274">
        <v>803.04</v>
      </c>
    </row>
    <row r="60" spans="1:19" ht="13.5" thickBot="1">
      <c r="A60" s="361"/>
      <c r="B60" s="426"/>
      <c r="C60" s="429"/>
      <c r="D60" s="90" t="s">
        <v>63</v>
      </c>
      <c r="E60" s="354"/>
      <c r="F60" s="369"/>
      <c r="G60" s="369"/>
      <c r="H60" s="83" t="s">
        <v>98</v>
      </c>
      <c r="I60" s="115"/>
      <c r="J60" s="2"/>
      <c r="K60" s="69" t="e">
        <f>I60+#REF!</f>
        <v>#REF!</v>
      </c>
      <c r="L60" s="70" t="e">
        <f>I60+#REF!</f>
        <v>#REF!</v>
      </c>
      <c r="M60" s="231"/>
      <c r="N60" s="231"/>
      <c r="O60" s="231"/>
      <c r="Q60" s="329">
        <v>677.18</v>
      </c>
      <c r="R60" s="326">
        <v>763.95</v>
      </c>
      <c r="S60" s="275">
        <v>884.1</v>
      </c>
    </row>
    <row r="61" spans="8:17" ht="12.75">
      <c r="H61"/>
      <c r="I61"/>
      <c r="K61"/>
      <c r="L61"/>
      <c r="M61"/>
      <c r="N61"/>
      <c r="O61"/>
      <c r="Q61"/>
    </row>
    <row r="62" spans="1:17" ht="14.25">
      <c r="A62" s="95" t="s">
        <v>191</v>
      </c>
      <c r="I62" s="188"/>
      <c r="Q62" s="118"/>
    </row>
    <row r="63" spans="1:17" ht="15" thickBot="1">
      <c r="A63" s="96"/>
      <c r="B63" s="96"/>
      <c r="C63" s="98"/>
      <c r="D63" s="97"/>
      <c r="E63" s="97"/>
      <c r="F63" s="98"/>
      <c r="G63" s="98"/>
      <c r="H63" s="153"/>
      <c r="I63" s="188"/>
      <c r="Q63" s="10"/>
    </row>
    <row r="64" spans="1:17" ht="15" thickTop="1">
      <c r="A64" s="99"/>
      <c r="I64" s="188"/>
      <c r="Q64" s="10"/>
    </row>
    <row r="65" spans="1:17" ht="14.25">
      <c r="A65" s="99"/>
      <c r="I65" s="188"/>
      <c r="Q65" s="10"/>
    </row>
    <row r="66" spans="1:17" ht="12.75">
      <c r="A66" s="99"/>
      <c r="Q66" s="10"/>
    </row>
    <row r="67" spans="1:17" ht="12.75">
      <c r="A67" s="100"/>
      <c r="Q67" s="10"/>
    </row>
    <row r="68" ht="12.75">
      <c r="Q68" s="10"/>
    </row>
    <row r="69" ht="12.75">
      <c r="Q69" s="10"/>
    </row>
    <row r="70" ht="12.75">
      <c r="Q70" s="10"/>
    </row>
    <row r="71" ht="12.75">
      <c r="Q71" s="10"/>
    </row>
    <row r="72" ht="12.75">
      <c r="Q72" s="10"/>
    </row>
    <row r="73" ht="12.75">
      <c r="Q73" s="10"/>
    </row>
    <row r="74" ht="12.75">
      <c r="Q74" s="10"/>
    </row>
    <row r="75" ht="12.75">
      <c r="Q75" s="10"/>
    </row>
    <row r="76" ht="12.75">
      <c r="Q76" s="10"/>
    </row>
    <row r="77" ht="12.75">
      <c r="Q77" s="10"/>
    </row>
    <row r="78" ht="12.75">
      <c r="Q78" s="10"/>
    </row>
    <row r="79" ht="12.75">
      <c r="Q79" s="10"/>
    </row>
    <row r="80" ht="12.75">
      <c r="Q80" s="10"/>
    </row>
    <row r="81" ht="12.75">
      <c r="Q81" s="10"/>
    </row>
    <row r="82" ht="12.75">
      <c r="Q82" s="10"/>
    </row>
    <row r="83" ht="12.75">
      <c r="Q83" s="10"/>
    </row>
    <row r="84" ht="12.75">
      <c r="Q84" s="10"/>
    </row>
    <row r="85" ht="12.75">
      <c r="Q85" s="10"/>
    </row>
    <row r="86" ht="12.75">
      <c r="Q86" s="10"/>
    </row>
    <row r="87" ht="12.75">
      <c r="Q87" s="10"/>
    </row>
    <row r="88" ht="12.75">
      <c r="Q88" s="10"/>
    </row>
    <row r="89" ht="12.75">
      <c r="Q89" s="10"/>
    </row>
    <row r="90" ht="12.75">
      <c r="Q90" s="10"/>
    </row>
    <row r="91" ht="14.25">
      <c r="Q91" s="188"/>
    </row>
    <row r="92" ht="14.25">
      <c r="Q92" s="188"/>
    </row>
    <row r="93" ht="14.25">
      <c r="Q93" s="188"/>
    </row>
  </sheetData>
  <sheetProtection/>
  <mergeCells count="30">
    <mergeCell ref="A15:A34"/>
    <mergeCell ref="E15:E34"/>
    <mergeCell ref="F15:F34"/>
    <mergeCell ref="G15:G34"/>
    <mergeCell ref="A55:A60"/>
    <mergeCell ref="B55:B60"/>
    <mergeCell ref="C55:C60"/>
    <mergeCell ref="E55:E60"/>
    <mergeCell ref="F55:F60"/>
    <mergeCell ref="G55:G60"/>
    <mergeCell ref="G8:G10"/>
    <mergeCell ref="H8:H10"/>
    <mergeCell ref="K8:L8"/>
    <mergeCell ref="K9:L9"/>
    <mergeCell ref="H15:H34"/>
    <mergeCell ref="A35:A54"/>
    <mergeCell ref="E35:E54"/>
    <mergeCell ref="F35:F54"/>
    <mergeCell ref="G35:G54"/>
    <mergeCell ref="H35:H54"/>
    <mergeCell ref="Q8:Q9"/>
    <mergeCell ref="R8:R9"/>
    <mergeCell ref="S8:S9"/>
    <mergeCell ref="B1:F1"/>
    <mergeCell ref="A8:A10"/>
    <mergeCell ref="B8:B10"/>
    <mergeCell ref="C8:C10"/>
    <mergeCell ref="D8:D10"/>
    <mergeCell ref="E8:E10"/>
    <mergeCell ref="F8:F10"/>
  </mergeCells>
  <conditionalFormatting sqref="C11:C57 F11:H60 R11:S11">
    <cfRule type="cellIs" priority="10" dxfId="13" operator="between" stopIfTrue="1">
      <formula>0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Kreisel 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Анечка</cp:lastModifiedBy>
  <cp:lastPrinted>2013-07-09T06:31:16Z</cp:lastPrinted>
  <dcterms:created xsi:type="dcterms:W3CDTF">2008-03-18T23:01:03Z</dcterms:created>
  <dcterms:modified xsi:type="dcterms:W3CDTF">2014-05-28T09:10:30Z</dcterms:modified>
  <cp:category/>
  <cp:version/>
  <cp:contentType/>
  <cp:contentStatus/>
</cp:coreProperties>
</file>