
<file path=[Content_Types].xml><?xml version="1.0" encoding="utf-8"?>
<Types xmlns="http://schemas.openxmlformats.org/package/2006/content-types">
  <Override PartName="/xl/embeddings/oleObject8.bin" ContentType="application/vnd.openxmlformats-officedocument.oleObject"/>
  <Override PartName="/xl/embeddings/oleObject43.bin" ContentType="application/vnd.openxmlformats-officedocument.oleObject"/>
  <Override PartName="/xl/embeddings/oleObject90.bin" ContentType="application/vnd.openxmlformats-officedocument.oleObject"/>
  <Override PartName="/xl/embeddings/oleObject131.bin" ContentType="application/vnd.openxmlformats-officedocument.oleObject"/>
  <Override PartName="/xl/embeddings/oleObject142.bin" ContentType="application/vnd.openxmlformats-officedocument.oleObject"/>
  <Override PartName="/xl/styles.xml" ContentType="application/vnd.openxmlformats-officedocument.spreadsheetml.styles+xml"/>
  <Override PartName="/xl/embeddings/oleObject21.bin" ContentType="application/vnd.openxmlformats-officedocument.oleObject"/>
  <Override PartName="/xl/embeddings/oleObject32.bin" ContentType="application/vnd.openxmlformats-officedocument.oleObject"/>
  <Override PartName="/xl/embeddings/oleObject120.bin" ContentType="application/vnd.openxmlformats-officedocument.oleObject"/>
  <Override PartName="/xl/embeddings/oleObject10.bin" ContentType="application/vnd.openxmlformats-officedocument.oleObject"/>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embeddings/oleObject88.bin" ContentType="application/vnd.openxmlformats-officedocument.oleObject"/>
  <Override PartName="/xl/embeddings/oleObject99.bin" ContentType="application/vnd.openxmlformats-officedocument.oleObject"/>
  <Override PartName="/xl/embeddings/oleObject169.bin" ContentType="application/vnd.openxmlformats-officedocument.oleObject"/>
  <Override PartName="/xl/embeddings/oleObject187.bin" ContentType="application/vnd.openxmlformats-officedocument.oleObject"/>
  <Override PartName="/xl/embeddings/oleObject48.bin" ContentType="application/vnd.openxmlformats-officedocument.oleObject"/>
  <Override PartName="/xl/embeddings/oleObject59.bin" ContentType="application/vnd.openxmlformats-officedocument.oleObject"/>
  <Override PartName="/xl/embeddings/oleObject77.bin" ContentType="application/vnd.openxmlformats-officedocument.oleObject"/>
  <Override PartName="/xl/embeddings/oleObject95.bin" ContentType="application/vnd.openxmlformats-officedocument.oleObject"/>
  <Override PartName="/xl/embeddings/oleObject129.bin" ContentType="application/vnd.openxmlformats-officedocument.oleObject"/>
  <Override PartName="/xl/embeddings/oleObject147.bin" ContentType="application/vnd.openxmlformats-officedocument.oleObject"/>
  <Override PartName="/xl/embeddings/oleObject158.bin" ContentType="application/vnd.openxmlformats-officedocument.oleObject"/>
  <Override PartName="/xl/embeddings/oleObject176.bin" ContentType="application/vnd.openxmlformats-officedocument.oleObject"/>
  <Override PartName="/xl/embeddings/oleObject194.bin" ContentType="application/vnd.openxmlformats-officedocument.oleObject"/>
  <Override PartName="/xl/sharedStrings.xml" ContentType="application/vnd.openxmlformats-officedocument.spreadsheetml.sharedStrings+xml"/>
  <Override PartName="/xl/embeddings/oleObject19.bin" ContentType="application/vnd.openxmlformats-officedocument.oleObject"/>
  <Override PartName="/xl/embeddings/oleObject37.bin" ContentType="application/vnd.openxmlformats-officedocument.oleObject"/>
  <Override PartName="/xl/embeddings/oleObject66.bin" ContentType="application/vnd.openxmlformats-officedocument.oleObject"/>
  <Override PartName="/xl/embeddings/oleObject84.bin" ContentType="application/vnd.openxmlformats-officedocument.oleObject"/>
  <Override PartName="/xl/embeddings/oleObject107.bin" ContentType="application/vnd.openxmlformats-officedocument.oleObject"/>
  <Override PartName="/xl/embeddings/oleObject118.bin" ContentType="application/vnd.openxmlformats-officedocument.oleObject"/>
  <Override PartName="/xl/embeddings/oleObject136.bin" ContentType="application/vnd.openxmlformats-officedocument.oleObject"/>
  <Override PartName="/xl/embeddings/oleObject154.bin" ContentType="application/vnd.openxmlformats-officedocument.oleObject"/>
  <Override PartName="/xl/embeddings/oleObject165.bin" ContentType="application/vnd.openxmlformats-officedocument.oleObject"/>
  <Override PartName="/xl/embeddings/oleObject183.bin" ContentType="application/vnd.openxmlformats-officedocument.oleObject"/>
  <Override PartName="/xl/embeddings/oleObject9.bin" ContentType="application/vnd.openxmlformats-officedocument.oleObject"/>
  <Override PartName="/xl/embeddings/oleObject26.bin" ContentType="application/vnd.openxmlformats-officedocument.oleObject"/>
  <Override PartName="/xl/embeddings/oleObject44.bin" ContentType="application/vnd.openxmlformats-officedocument.oleObject"/>
  <Override PartName="/xl/embeddings/oleObject55.bin" ContentType="application/vnd.openxmlformats-officedocument.oleObject"/>
  <Override PartName="/xl/embeddings/oleObject73.bin" ContentType="application/vnd.openxmlformats-officedocument.oleObject"/>
  <Override PartName="/xl/embeddings/oleObject91.bin" ContentType="application/vnd.openxmlformats-officedocument.oleObject"/>
  <Override PartName="/xl/embeddings/oleObject125.bin" ContentType="application/vnd.openxmlformats-officedocument.oleObject"/>
  <Override PartName="/xl/embeddings/oleObject143.bin" ContentType="application/vnd.openxmlformats-officedocument.oleObject"/>
  <Override PartName="/xl/embeddings/oleObject172.bin" ContentType="application/vnd.openxmlformats-officedocument.oleObject"/>
  <Override PartName="/xl/embeddings/oleObject190.bin" ContentType="application/vnd.openxmlformats-officedocument.oleObject"/>
  <Default Extension="bin" ContentType="application/vnd.openxmlformats-officedocument.spreadsheetml.printerSettings"/>
  <Override PartName="/xl/embeddings/oleObject15.bin" ContentType="application/vnd.openxmlformats-officedocument.oleObject"/>
  <Override PartName="/xl/embeddings/oleObject33.bin" ContentType="application/vnd.openxmlformats-officedocument.oleObject"/>
  <Override PartName="/xl/embeddings/oleObject62.bin" ContentType="application/vnd.openxmlformats-officedocument.oleObject"/>
  <Override PartName="/xl/embeddings/oleObject80.bin" ContentType="application/vnd.openxmlformats-officedocument.oleObject"/>
  <Default Extension="png" ContentType="image/png"/>
  <Override PartName="/xl/embeddings/oleObject103.bin" ContentType="application/vnd.openxmlformats-officedocument.oleObject"/>
  <Override PartName="/xl/embeddings/oleObject114.bin" ContentType="application/vnd.openxmlformats-officedocument.oleObject"/>
  <Override PartName="/xl/embeddings/oleObject132.bin" ContentType="application/vnd.openxmlformats-officedocument.oleObject"/>
  <Override PartName="/xl/embeddings/oleObject150.bin" ContentType="application/vnd.openxmlformats-officedocument.oleObject"/>
  <Override PartName="/xl/embeddings/oleObject161.bin" ContentType="application/vnd.openxmlformats-officedocument.oleObject"/>
  <Override PartName="/xl/embeddings/oleObject5.bin" ContentType="application/vnd.openxmlformats-officedocument.oleObject"/>
  <Override PartName="/xl/embeddings/oleObject22.bin" ContentType="application/vnd.openxmlformats-officedocument.oleObject"/>
  <Override PartName="/xl/embeddings/oleObject40.bin" ContentType="application/vnd.openxmlformats-officedocument.oleObject"/>
  <Override PartName="/xl/embeddings/oleObject51.bin" ContentType="application/vnd.openxmlformats-officedocument.oleObject"/>
  <Override PartName="/xl/embeddings/oleObject110.bin" ContentType="application/vnd.openxmlformats-officedocument.oleObject"/>
  <Override PartName="/xl/embeddings/oleObject121.bin" ContentType="application/vnd.openxmlformats-officedocument.oleObject"/>
  <Override PartName="/xl/embeddings/oleObject11.bin" ContentType="application/vnd.openxmlformats-officedocument.oleObject"/>
  <Default Extension="emf" ContentType="image/x-emf"/>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embeddings/oleObject89.bin" ContentType="application/vnd.openxmlformats-officedocument.oleObject"/>
  <Override PartName="/xl/embeddings/oleObject159.bin" ContentType="application/vnd.openxmlformats-officedocument.oleObject"/>
  <Override PartName="/xl/embeddings/oleObject177.bin" ContentType="application/vnd.openxmlformats-officedocument.oleObject"/>
  <Override PartName="/xl/embeddings/oleObject188.bin" ContentType="application/vnd.openxmlformats-officedocument.oleObject"/>
  <Default Extension="vml" ContentType="application/vnd.openxmlformats-officedocument.vmlDrawing"/>
  <Override PartName="/xl/embeddings/oleObject49.bin" ContentType="application/vnd.openxmlformats-officedocument.oleObject"/>
  <Override PartName="/xl/embeddings/oleObject67.bin" ContentType="application/vnd.openxmlformats-officedocument.oleObject"/>
  <Override PartName="/xl/embeddings/oleObject78.bin" ContentType="application/vnd.openxmlformats-officedocument.oleObject"/>
  <Override PartName="/xl/embeddings/oleObject96.bin" ContentType="application/vnd.openxmlformats-officedocument.oleObject"/>
  <Override PartName="/xl/embeddings/oleObject119.bin" ContentType="application/vnd.openxmlformats-officedocument.oleObject"/>
  <Override PartName="/xl/embeddings/oleObject148.bin" ContentType="application/vnd.openxmlformats-officedocument.oleObject"/>
  <Override PartName="/xl/embeddings/oleObject166.bin" ContentType="application/vnd.openxmlformats-officedocument.oleObject"/>
  <Override PartName="/xl/calcChain.xml" ContentType="application/vnd.openxmlformats-officedocument.spreadsheetml.calcChain+xml"/>
  <Override PartName="/xl/embeddings/oleObject38.bin" ContentType="application/vnd.openxmlformats-officedocument.oleObject"/>
  <Override PartName="/xl/embeddings/oleObject56.bin" ContentType="application/vnd.openxmlformats-officedocument.oleObject"/>
  <Override PartName="/xl/embeddings/oleObject85.bin" ContentType="application/vnd.openxmlformats-officedocument.oleObject"/>
  <Override PartName="/xl/embeddings/oleObject108.bin" ContentType="application/vnd.openxmlformats-officedocument.oleObject"/>
  <Override PartName="/xl/embeddings/oleObject126.bin" ContentType="application/vnd.openxmlformats-officedocument.oleObject"/>
  <Override PartName="/xl/embeddings/oleObject137.bin" ContentType="application/vnd.openxmlformats-officedocument.oleObject"/>
  <Override PartName="/xl/embeddings/oleObject155.bin" ContentType="application/vnd.openxmlformats-officedocument.oleObject"/>
  <Override PartName="/xl/embeddings/oleObject173.bin" ContentType="application/vnd.openxmlformats-officedocument.oleObject"/>
  <Override PartName="/xl/embeddings/oleObject184.bin" ContentType="application/vnd.openxmlformats-officedocument.oleObject"/>
  <Override PartName="/xl/embeddings/oleObject16.bin" ContentType="application/vnd.openxmlformats-officedocument.oleObject"/>
  <Override PartName="/xl/embeddings/oleObject27.bin" ContentType="application/vnd.openxmlformats-officedocument.oleObject"/>
  <Override PartName="/xl/embeddings/oleObject45.bin" ContentType="application/vnd.openxmlformats-officedocument.oleObject"/>
  <Override PartName="/xl/embeddings/oleObject63.bin" ContentType="application/vnd.openxmlformats-officedocument.oleObject"/>
  <Override PartName="/xl/embeddings/oleObject74.bin" ContentType="application/vnd.openxmlformats-officedocument.oleObject"/>
  <Override PartName="/xl/embeddings/oleObject92.bin" ContentType="application/vnd.openxmlformats-officedocument.oleObject"/>
  <Override PartName="/xl/embeddings/oleObject115.bin" ContentType="application/vnd.openxmlformats-officedocument.oleObject"/>
  <Override PartName="/xl/embeddings/oleObject133.bin" ContentType="application/vnd.openxmlformats-officedocument.oleObject"/>
  <Override PartName="/xl/embeddings/oleObject144.bin" ContentType="application/vnd.openxmlformats-officedocument.oleObject"/>
  <Override PartName="/xl/embeddings/oleObject162.bin" ContentType="application/vnd.openxmlformats-officedocument.oleObject"/>
  <Override PartName="/xl/embeddings/oleObject180.bin" ContentType="application/vnd.openxmlformats-officedocument.oleObject"/>
  <Override PartName="/xl/embeddings/oleObject191.bin" ContentType="application/vnd.openxmlformats-officedocument.oleObject"/>
  <Override PartName="/docProps/core.xml" ContentType="application/vnd.openxmlformats-package.core-properties+xml"/>
  <Override PartName="/xl/embeddings/oleObject23.bin" ContentType="application/vnd.openxmlformats-officedocument.oleObject"/>
  <Override PartName="/xl/embeddings/oleObject34.bin" ContentType="application/vnd.openxmlformats-officedocument.oleObject"/>
  <Override PartName="/xl/embeddings/oleObject52.bin" ContentType="application/vnd.openxmlformats-officedocument.oleObject"/>
  <Override PartName="/xl/embeddings/oleObject70.bin" ContentType="application/vnd.openxmlformats-officedocument.oleObject"/>
  <Override PartName="/xl/embeddings/oleObject81.bin" ContentType="application/vnd.openxmlformats-officedocument.oleObject"/>
  <Override PartName="/xl/embeddings/oleObject104.bin" ContentType="application/vnd.openxmlformats-officedocument.oleObject"/>
  <Override PartName="/xl/embeddings/oleObject122.bin" ContentType="application/vnd.openxmlformats-officedocument.oleObject"/>
  <Override PartName="/xl/embeddings/oleObject151.bin" ContentType="application/vnd.openxmlformats-officedocument.oleObject"/>
  <Override PartName="/xl/theme/theme1.xml" ContentType="application/vnd.openxmlformats-officedocument.theme+xml"/>
  <Override PartName="/xl/embeddings/oleObject6.bin" ContentType="application/vnd.openxmlformats-officedocument.oleObject"/>
  <Override PartName="/xl/embeddings/oleObject12.bin" ContentType="application/vnd.openxmlformats-officedocument.oleObject"/>
  <Override PartName="/xl/embeddings/oleObject41.bin" ContentType="application/vnd.openxmlformats-officedocument.oleObject"/>
  <Override PartName="/xl/embeddings/oleObject111.bin" ContentType="application/vnd.openxmlformats-officedocument.oleObject"/>
  <Override PartName="/xl/embeddings/oleObject140.bin" ContentType="application/vnd.openxmlformats-officedocument.oleObject"/>
  <Override PartName="/xl/embeddings/oleObject30.bin" ContentType="application/vnd.openxmlformats-officedocument.oleObject"/>
  <Override PartName="/xl/embeddings/oleObject100.bin" ContentType="application/vnd.openxmlformats-officedocument.oleObject"/>
  <Default Extension="rels" ContentType="application/vnd.openxmlformats-package.relationships+xml"/>
  <Override PartName="/xl/embeddings/oleObject2.bin" ContentType="application/vnd.openxmlformats-officedocument.oleObject"/>
  <Override PartName="/xl/embeddings/oleObject189.bin" ContentType="application/vnd.openxmlformats-officedocument.oleObject"/>
  <Override PartName="/xl/embeddings/oleObject79.bin" ContentType="application/vnd.openxmlformats-officedocument.oleObject"/>
  <Override PartName="/xl/embeddings/oleObject149.bin" ContentType="application/vnd.openxmlformats-officedocument.oleObject"/>
  <Override PartName="/xl/embeddings/oleObject178.bin" ContentType="application/vnd.openxmlformats-officedocument.oleObject"/>
  <Override PartName="/xl/worksheets/sheet1.xml" ContentType="application/vnd.openxmlformats-officedocument.spreadsheetml.worksheet+xml"/>
  <Override PartName="/xl/embeddings/oleObject39.bin" ContentType="application/vnd.openxmlformats-officedocument.oleObject"/>
  <Override PartName="/xl/embeddings/oleObject68.bin" ContentType="application/vnd.openxmlformats-officedocument.oleObject"/>
  <Override PartName="/xl/embeddings/oleObject86.bin" ContentType="application/vnd.openxmlformats-officedocument.oleObject"/>
  <Override PartName="/xl/embeddings/oleObject97.bin" ContentType="application/vnd.openxmlformats-officedocument.oleObject"/>
  <Override PartName="/xl/embeddings/oleObject109.bin" ContentType="application/vnd.openxmlformats-officedocument.oleObject"/>
  <Override PartName="/xl/embeddings/oleObject138.bin" ContentType="application/vnd.openxmlformats-officedocument.oleObject"/>
  <Override PartName="/xl/embeddings/oleObject156.bin" ContentType="application/vnd.openxmlformats-officedocument.oleObject"/>
  <Override PartName="/xl/embeddings/oleObject167.bin" ContentType="application/vnd.openxmlformats-officedocument.oleObject"/>
  <Override PartName="/xl/embeddings/oleObject185.bin" ContentType="application/vnd.openxmlformats-officedocument.oleObject"/>
  <Override PartName="/xl/embeddings/oleObject28.bin" ContentType="application/vnd.openxmlformats-officedocument.oleObject"/>
  <Override PartName="/xl/embeddings/oleObject46.bin" ContentType="application/vnd.openxmlformats-officedocument.oleObject"/>
  <Override PartName="/xl/embeddings/oleObject57.bin" ContentType="application/vnd.openxmlformats-officedocument.oleObject"/>
  <Override PartName="/xl/embeddings/oleObject75.bin" ContentType="application/vnd.openxmlformats-officedocument.oleObject"/>
  <Override PartName="/xl/embeddings/oleObject93.bin" ContentType="application/vnd.openxmlformats-officedocument.oleObject"/>
  <Override PartName="/xl/embeddings/oleObject127.bin" ContentType="application/vnd.openxmlformats-officedocument.oleObject"/>
  <Override PartName="/xl/embeddings/oleObject145.bin" ContentType="application/vnd.openxmlformats-officedocument.oleObject"/>
  <Override PartName="/xl/embeddings/oleObject174.bin" ContentType="application/vnd.openxmlformats-officedocument.oleObject"/>
  <Override PartName="/xl/embeddings/oleObject192.bin" ContentType="application/vnd.openxmlformats-officedocument.oleObject"/>
  <Override PartName="/xl/embeddings/oleObject17.bin" ContentType="application/vnd.openxmlformats-officedocument.oleObject"/>
  <Override PartName="/xl/embeddings/oleObject35.bin" ContentType="application/vnd.openxmlformats-officedocument.oleObject"/>
  <Override PartName="/xl/embeddings/oleObject64.bin" ContentType="application/vnd.openxmlformats-officedocument.oleObject"/>
  <Override PartName="/xl/embeddings/oleObject82.bin" ContentType="application/vnd.openxmlformats-officedocument.oleObject"/>
  <Override PartName="/xl/embeddings/oleObject105.bin" ContentType="application/vnd.openxmlformats-officedocument.oleObject"/>
  <Override PartName="/xl/embeddings/oleObject116.bin" ContentType="application/vnd.openxmlformats-officedocument.oleObject"/>
  <Override PartName="/xl/embeddings/oleObject134.bin" ContentType="application/vnd.openxmlformats-officedocument.oleObject"/>
  <Override PartName="/xl/embeddings/oleObject152.bin" ContentType="application/vnd.openxmlformats-officedocument.oleObject"/>
  <Override PartName="/xl/embeddings/oleObject163.bin" ContentType="application/vnd.openxmlformats-officedocument.oleObject"/>
  <Override PartName="/xl/embeddings/oleObject181.bin" ContentType="application/vnd.openxmlformats-officedocument.oleObject"/>
  <Override PartName="/xl/embeddings/oleObject7.bin" ContentType="application/vnd.openxmlformats-officedocument.oleObject"/>
  <Override PartName="/xl/embeddings/oleObject24.bin" ContentType="application/vnd.openxmlformats-officedocument.oleObject"/>
  <Override PartName="/xl/embeddings/oleObject42.bin" ContentType="application/vnd.openxmlformats-officedocument.oleObject"/>
  <Override PartName="/xl/embeddings/oleObject53.bin" ContentType="application/vnd.openxmlformats-officedocument.oleObject"/>
  <Override PartName="/xl/embeddings/oleObject71.bin" ContentType="application/vnd.openxmlformats-officedocument.oleObject"/>
  <Override PartName="/xl/embeddings/oleObject123.bin" ContentType="application/vnd.openxmlformats-officedocument.oleObject"/>
  <Override PartName="/xl/embeddings/oleObject141.bin" ContentType="application/vnd.openxmlformats-officedocument.oleObject"/>
  <Override PartName="/xl/embeddings/oleObject170.bin" ContentType="application/vnd.openxmlformats-officedocument.oleObject"/>
  <Override PartName="/xl/embeddings/oleObject13.bin" ContentType="application/vnd.openxmlformats-officedocument.oleObject"/>
  <Override PartName="/xl/embeddings/oleObject31.bin" ContentType="application/vnd.openxmlformats-officedocument.oleObject"/>
  <Override PartName="/xl/embeddings/oleObject60.bin" ContentType="application/vnd.openxmlformats-officedocument.oleObject"/>
  <Override PartName="/xl/embeddings/oleObject101.bin" ContentType="application/vnd.openxmlformats-officedocument.oleObject"/>
  <Override PartName="/xl/embeddings/oleObject112.bin" ContentType="application/vnd.openxmlformats-officedocument.oleObject"/>
  <Override PartName="/xl/embeddings/oleObject130.bin" ContentType="application/vnd.openxmlformats-officedocument.oleObject"/>
  <Override PartName="/xl/embeddings/oleObject3.bin" ContentType="application/vnd.openxmlformats-officedocument.oleObject"/>
  <Override PartName="/xl/embeddings/oleObject20.bin" ContentType="application/vnd.openxmlformats-officedocument.oleObject"/>
  <Default Extension="jpeg" ContentType="image/jpeg"/>
  <Override PartName="/xl/embeddings/oleObject179.bin" ContentType="application/vnd.openxmlformats-officedocument.oleObject"/>
  <Override PartName="/xl/worksheets/sheet2.xml" ContentType="application/vnd.openxmlformats-officedocument.spreadsheetml.worksheet+xml"/>
  <Override PartName="/xl/drawings/drawing1.xml" ContentType="application/vnd.openxmlformats-officedocument.drawing+xml"/>
  <Override PartName="/xl/embeddings/oleObject69.bin" ContentType="application/vnd.openxmlformats-officedocument.oleObject"/>
  <Override PartName="/xl/embeddings/oleObject98.bin" ContentType="application/vnd.openxmlformats-officedocument.oleObject"/>
  <Override PartName="/xl/embeddings/oleObject168.bin" ContentType="application/vnd.openxmlformats-officedocument.oleObject"/>
  <Override PartName="/xl/embeddings/oleObject58.bin" ContentType="application/vnd.openxmlformats-officedocument.oleObject"/>
  <Override PartName="/xl/embeddings/oleObject87.bin" ContentType="application/vnd.openxmlformats-officedocument.oleObject"/>
  <Override PartName="/xl/embeddings/oleObject128.bin" ContentType="application/vnd.openxmlformats-officedocument.oleObject"/>
  <Override PartName="/xl/embeddings/oleObject139.bin" ContentType="application/vnd.openxmlformats-officedocument.oleObject"/>
  <Override PartName="/xl/embeddings/oleObject157.bin" ContentType="application/vnd.openxmlformats-officedocument.oleObject"/>
  <Override PartName="/xl/embeddings/oleObject175.bin" ContentType="application/vnd.openxmlformats-officedocument.oleObject"/>
  <Override PartName="/xl/embeddings/oleObject186.bin" ContentType="application/vnd.openxmlformats-officedocument.oleObject"/>
  <Override PartName="/xl/embeddings/oleObject18.bin" ContentType="application/vnd.openxmlformats-officedocument.oleObject"/>
  <Override PartName="/xl/embeddings/oleObject29.bin" ContentType="application/vnd.openxmlformats-officedocument.oleObject"/>
  <Override PartName="/xl/embeddings/oleObject47.bin" ContentType="application/vnd.openxmlformats-officedocument.oleObject"/>
  <Override PartName="/xl/embeddings/oleObject65.bin" ContentType="application/vnd.openxmlformats-officedocument.oleObject"/>
  <Override PartName="/xl/embeddings/oleObject76.bin" ContentType="application/vnd.openxmlformats-officedocument.oleObject"/>
  <Override PartName="/xl/embeddings/oleObject94.bin" ContentType="application/vnd.openxmlformats-officedocument.oleObject"/>
  <Override PartName="/xl/embeddings/oleObject117.bin" ContentType="application/vnd.openxmlformats-officedocument.oleObject"/>
  <Override PartName="/xl/embeddings/oleObject146.bin" ContentType="application/vnd.openxmlformats-officedocument.oleObject"/>
  <Override PartName="/xl/embeddings/oleObject164.bin" ContentType="application/vnd.openxmlformats-officedocument.oleObject"/>
  <Override PartName="/xl/embeddings/oleObject193.bin" ContentType="application/vnd.openxmlformats-officedocument.oleObject"/>
  <Override PartName="/xl/embeddings/oleObject25.bin" ContentType="application/vnd.openxmlformats-officedocument.oleObject"/>
  <Override PartName="/xl/embeddings/oleObject36.bin" ContentType="application/vnd.openxmlformats-officedocument.oleObject"/>
  <Override PartName="/xl/embeddings/oleObject54.bin" ContentType="application/vnd.openxmlformats-officedocument.oleObject"/>
  <Override PartName="/xl/embeddings/oleObject72.bin" ContentType="application/vnd.openxmlformats-officedocument.oleObject"/>
  <Override PartName="/xl/embeddings/oleObject83.bin" ContentType="application/vnd.openxmlformats-officedocument.oleObject"/>
  <Override PartName="/xl/embeddings/oleObject106.bin" ContentType="application/vnd.openxmlformats-officedocument.oleObject"/>
  <Override PartName="/xl/embeddings/oleObject124.bin" ContentType="application/vnd.openxmlformats-officedocument.oleObject"/>
  <Override PartName="/xl/embeddings/oleObject135.bin" ContentType="application/vnd.openxmlformats-officedocument.oleObject"/>
  <Override PartName="/xl/embeddings/oleObject153.bin" ContentType="application/vnd.openxmlformats-officedocument.oleObject"/>
  <Override PartName="/xl/embeddings/oleObject171.bin" ContentType="application/vnd.openxmlformats-officedocument.oleObject"/>
  <Override PartName="/xl/embeddings/oleObject182.bin" ContentType="application/vnd.openxmlformats-officedocument.oleObject"/>
  <Override PartName="/xl/embeddings/oleObject14.bin" ContentType="application/vnd.openxmlformats-officedocument.oleObject"/>
  <Override PartName="/xl/embeddings/oleObject61.bin" ContentType="application/vnd.openxmlformats-officedocument.oleObject"/>
  <Override PartName="/xl/embeddings/oleObject113.bin" ContentType="application/vnd.openxmlformats-officedocument.oleObject"/>
  <Override PartName="/xl/embeddings/oleObject160.bin" ContentType="application/vnd.openxmlformats-officedocument.oleObject"/>
  <Override PartName="/xl/embeddings/oleObject50.bin" ContentType="application/vnd.openxmlformats-officedocument.oleObject"/>
  <Override PartName="/xl/embeddings/oleObject102.bin" ContentType="application/vnd.openxmlformats-officedocument.oleObject"/>
  <Override PartName="/xl/embeddings/oleObject4.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935" yWindow="-360" windowWidth="11055" windowHeight="10545"/>
  </bookViews>
  <sheets>
    <sheet name=" 1. Прайс руб." sheetId="4" r:id="rId1"/>
    <sheet name="2. Прайс со скидкой" sheetId="3" r:id="rId2"/>
    <sheet name="3. Ввод скидки" sheetId="2" r:id="rId3"/>
  </sheets>
  <definedNames>
    <definedName name="_xlnm.Print_Area" localSheetId="0">' 1. Прайс руб.'!$A$1:$L$1733</definedName>
    <definedName name="_xlnm.Print_Area" localSheetId="1">'2. Прайс со скидкой'!$A$1:$I$1715</definedName>
  </definedNames>
  <calcPr calcId="124519" refMode="R1C1"/>
</workbook>
</file>

<file path=xl/calcChain.xml><?xml version="1.0" encoding="utf-8"?>
<calcChain xmlns="http://schemas.openxmlformats.org/spreadsheetml/2006/main">
  <c r="B4" i="2"/>
  <c r="G1647" i="3" s="1"/>
  <c r="G317"/>
  <c r="I1471"/>
  <c r="I1472"/>
  <c r="D1437"/>
  <c r="D1438"/>
  <c r="I1392"/>
  <c r="I1370"/>
  <c r="I1457"/>
  <c r="D1457"/>
  <c r="D1210"/>
  <c r="I1203"/>
  <c r="I1052"/>
  <c r="D1048"/>
  <c r="D1008"/>
  <c r="D1009"/>
  <c r="I952"/>
  <c r="D948"/>
  <c r="I897"/>
  <c r="D886"/>
  <c r="I872"/>
  <c r="I873"/>
  <c r="D815"/>
  <c r="D816"/>
  <c r="D828"/>
  <c r="D831"/>
  <c r="I835"/>
  <c r="I836"/>
  <c r="I808"/>
  <c r="I809"/>
  <c r="I795"/>
  <c r="I798"/>
  <c r="D803"/>
  <c r="D804"/>
  <c r="D781"/>
  <c r="I762"/>
  <c r="D764"/>
  <c r="D766"/>
  <c r="D702"/>
  <c r="D703"/>
  <c r="I676"/>
  <c r="I677"/>
  <c r="I682"/>
  <c r="I685"/>
  <c r="D679"/>
  <c r="D681"/>
  <c r="D686"/>
  <c r="D687"/>
  <c r="D675"/>
  <c r="I638"/>
  <c r="I644"/>
  <c r="I645"/>
  <c r="I650"/>
  <c r="I652"/>
  <c r="I627"/>
  <c r="I617"/>
  <c r="D626"/>
  <c r="I626"/>
  <c r="I589"/>
  <c r="I590"/>
  <c r="D589"/>
  <c r="D591"/>
  <c r="D555"/>
  <c r="D556"/>
  <c r="D560"/>
  <c r="D561"/>
  <c r="D566"/>
  <c r="D568"/>
  <c r="D572"/>
  <c r="D573"/>
  <c r="D496"/>
  <c r="D497"/>
  <c r="D503"/>
  <c r="D505"/>
  <c r="D509"/>
  <c r="D510"/>
  <c r="D515"/>
  <c r="D516"/>
  <c r="D520"/>
  <c r="I472"/>
  <c r="D474"/>
  <c r="D475"/>
  <c r="I448"/>
  <c r="D448"/>
  <c r="I470"/>
  <c r="I461"/>
  <c r="I438"/>
  <c r="I430"/>
  <c r="D434"/>
  <c r="D435"/>
  <c r="D437"/>
  <c r="D430"/>
  <c r="I415"/>
  <c r="I416"/>
  <c r="D415"/>
  <c r="D416"/>
  <c r="I414"/>
  <c r="I402"/>
  <c r="I396"/>
  <c r="D397"/>
  <c r="D399"/>
  <c r="D400"/>
  <c r="D401"/>
  <c r="D403"/>
  <c r="D404"/>
  <c r="D405"/>
  <c r="D407"/>
  <c r="D396"/>
  <c r="D388"/>
  <c r="I381"/>
  <c r="I382"/>
  <c r="I383"/>
  <c r="I372"/>
  <c r="I373"/>
  <c r="I374"/>
  <c r="I371"/>
  <c r="D372"/>
  <c r="D373"/>
  <c r="D375"/>
  <c r="D376"/>
  <c r="D377"/>
  <c r="D379"/>
  <c r="D380"/>
  <c r="D381"/>
  <c r="D383"/>
  <c r="D371"/>
  <c r="I329"/>
  <c r="I328"/>
  <c r="I326"/>
  <c r="D327"/>
  <c r="D329"/>
  <c r="D326"/>
  <c r="F303"/>
  <c r="I290"/>
  <c r="I291"/>
  <c r="G297"/>
  <c r="G287"/>
  <c r="G288"/>
  <c r="G289"/>
  <c r="G291"/>
  <c r="G292"/>
  <c r="G293"/>
  <c r="G295"/>
  <c r="G296"/>
  <c r="G285"/>
  <c r="G265"/>
  <c r="D264"/>
  <c r="D265"/>
  <c r="I245"/>
  <c r="I246"/>
  <c r="I247"/>
  <c r="G241"/>
  <c r="G242"/>
  <c r="G243"/>
  <c r="G245"/>
  <c r="G246"/>
  <c r="G247"/>
  <c r="G249"/>
  <c r="G250"/>
  <c r="G251"/>
  <c r="I222"/>
  <c r="I223"/>
  <c r="I224"/>
  <c r="D222"/>
  <c r="D223"/>
  <c r="D221"/>
  <c r="D204"/>
  <c r="I195"/>
  <c r="I196"/>
  <c r="I194"/>
  <c r="D195"/>
  <c r="D196"/>
  <c r="D194"/>
  <c r="I188"/>
  <c r="I189"/>
  <c r="I187"/>
  <c r="D188"/>
  <c r="D189"/>
  <c r="D187"/>
  <c r="I166"/>
  <c r="I167"/>
  <c r="I169"/>
  <c r="I170"/>
  <c r="I165"/>
  <c r="D167"/>
  <c r="D168"/>
  <c r="D169"/>
  <c r="D171"/>
  <c r="D172"/>
  <c r="D173"/>
  <c r="D175"/>
  <c r="D176"/>
  <c r="D177"/>
  <c r="D179"/>
  <c r="D180"/>
  <c r="D181"/>
  <c r="D165"/>
  <c r="I141"/>
  <c r="I142"/>
  <c r="I140"/>
  <c r="D141"/>
  <c r="D140"/>
  <c r="I127"/>
  <c r="I128"/>
  <c r="I125"/>
  <c r="D127"/>
  <c r="D128"/>
  <c r="D129"/>
  <c r="D125"/>
  <c r="G117"/>
  <c r="G118"/>
  <c r="G120"/>
  <c r="G121"/>
  <c r="G116"/>
  <c r="I109"/>
  <c r="I110"/>
  <c r="I111"/>
  <c r="I107"/>
  <c r="D108"/>
  <c r="D109"/>
  <c r="D111"/>
  <c r="D112"/>
  <c r="D107"/>
  <c r="I86"/>
  <c r="I87"/>
  <c r="I84"/>
  <c r="D86"/>
  <c r="D87"/>
  <c r="D84"/>
  <c r="G79"/>
  <c r="G80"/>
  <c r="G77"/>
  <c r="I70"/>
  <c r="I71"/>
  <c r="I72"/>
  <c r="I73"/>
  <c r="I68"/>
  <c r="D69"/>
  <c r="D70"/>
  <c r="D71"/>
  <c r="D72"/>
  <c r="D73"/>
  <c r="D68"/>
  <c r="I49"/>
  <c r="I48"/>
  <c r="D54"/>
  <c r="D53"/>
  <c r="D49"/>
  <c r="D48"/>
  <c r="I37"/>
  <c r="I38"/>
  <c r="I39"/>
  <c r="I40"/>
  <c r="I36"/>
  <c r="D37"/>
  <c r="D38"/>
  <c r="D39"/>
  <c r="D40"/>
  <c r="D41"/>
  <c r="D36"/>
  <c r="G27"/>
  <c r="G28"/>
  <c r="G29"/>
  <c r="G30"/>
  <c r="G31"/>
  <c r="G32"/>
  <c r="G26"/>
  <c r="I13"/>
  <c r="I14"/>
  <c r="I15"/>
  <c r="I16"/>
  <c r="I17"/>
  <c r="I18"/>
  <c r="I19"/>
  <c r="I20"/>
  <c r="I12"/>
  <c r="D13"/>
  <c r="D14"/>
  <c r="D15"/>
  <c r="D16"/>
  <c r="D17"/>
  <c r="D18"/>
  <c r="D19"/>
  <c r="D20"/>
  <c r="D21"/>
  <c r="D22"/>
  <c r="D12"/>
  <c r="D493"/>
  <c r="D499"/>
  <c r="I51"/>
  <c r="I432"/>
  <c r="D514"/>
  <c r="I1244"/>
  <c r="D1289"/>
  <c r="D1287"/>
  <c r="D1285"/>
  <c r="D1283"/>
  <c r="D1281"/>
  <c r="D1279"/>
  <c r="D1277"/>
  <c r="D1275"/>
  <c r="D1273"/>
  <c r="D1271"/>
  <c r="D1269"/>
  <c r="D1267"/>
  <c r="D1265"/>
  <c r="D1263"/>
  <c r="D1261"/>
  <c r="D1259"/>
  <c r="D1257"/>
  <c r="D1255"/>
  <c r="D1253"/>
  <c r="D1251"/>
  <c r="D1249"/>
  <c r="D1247"/>
  <c r="D1245"/>
  <c r="D1243"/>
  <c r="I948"/>
  <c r="D1344"/>
  <c r="D1342"/>
  <c r="D1340"/>
  <c r="D1338"/>
  <c r="D1336"/>
  <c r="D1334"/>
  <c r="D1332"/>
  <c r="D1330"/>
  <c r="D1328"/>
  <c r="D1326"/>
  <c r="D1324"/>
  <c r="D1322"/>
  <c r="D1320"/>
  <c r="D1318"/>
  <c r="D1316"/>
  <c r="D1314"/>
  <c r="D1312"/>
  <c r="D1310"/>
  <c r="D1308"/>
  <c r="I1320"/>
  <c r="I449"/>
  <c r="D1402"/>
  <c r="D709"/>
  <c r="D751"/>
  <c r="D749"/>
  <c r="D747"/>
  <c r="D745"/>
  <c r="D743"/>
  <c r="D741"/>
  <c r="D739"/>
  <c r="D737"/>
  <c r="D492"/>
  <c r="D498"/>
  <c r="I50"/>
  <c r="I431"/>
  <c r="I433"/>
  <c r="D562"/>
  <c r="D1241"/>
  <c r="D1288"/>
  <c r="D1286"/>
  <c r="D1284"/>
  <c r="D1282"/>
  <c r="D1280"/>
  <c r="D1278"/>
  <c r="D1276"/>
  <c r="D1274"/>
  <c r="D1272"/>
  <c r="D1270"/>
  <c r="D1268"/>
  <c r="D1266"/>
  <c r="D1264"/>
  <c r="D1262"/>
  <c r="D1260"/>
  <c r="D1258"/>
  <c r="D1256"/>
  <c r="D1254"/>
  <c r="D1252"/>
  <c r="D1250"/>
  <c r="D1248"/>
  <c r="D1246"/>
  <c r="D1244"/>
  <c r="D1242"/>
  <c r="I947"/>
  <c r="D1343"/>
  <c r="D1341"/>
  <c r="D1339"/>
  <c r="D1337"/>
  <c r="D1335"/>
  <c r="D1333"/>
  <c r="D1331"/>
  <c r="D1329"/>
  <c r="D1327"/>
  <c r="D1325"/>
  <c r="D1323"/>
  <c r="D1321"/>
  <c r="D1319"/>
  <c r="D1317"/>
  <c r="D1315"/>
  <c r="D1313"/>
  <c r="D1311"/>
  <c r="D1309"/>
  <c r="D1307"/>
  <c r="I1322"/>
  <c r="I450"/>
  <c r="D1403"/>
  <c r="D736"/>
  <c r="D750"/>
  <c r="D748"/>
  <c r="D746"/>
  <c r="D744"/>
  <c r="D742"/>
  <c r="D740"/>
  <c r="D540"/>
  <c r="D538"/>
  <c r="D536"/>
  <c r="D534"/>
  <c r="D532"/>
  <c r="D530"/>
  <c r="D528"/>
  <c r="D526"/>
  <c r="D524"/>
  <c r="I555"/>
  <c r="I556"/>
  <c r="D521"/>
  <c r="D547"/>
  <c r="D545"/>
  <c r="D543"/>
  <c r="D541"/>
  <c r="D539"/>
  <c r="D537"/>
  <c r="D535"/>
  <c r="D533"/>
  <c r="D531"/>
  <c r="D529"/>
  <c r="D527"/>
  <c r="D525"/>
  <c r="D553"/>
  <c r="D546"/>
  <c r="D542"/>
  <c r="D523"/>
  <c r="I926"/>
  <c r="I924"/>
  <c r="I922"/>
  <c r="I928"/>
  <c r="I488"/>
  <c r="I490"/>
  <c r="I497"/>
  <c r="I511"/>
  <c r="I509"/>
  <c r="I507"/>
  <c r="I505"/>
  <c r="I503"/>
  <c r="I501"/>
  <c r="I499"/>
  <c r="I518"/>
  <c r="I546"/>
  <c r="I544"/>
  <c r="I542"/>
  <c r="I540"/>
  <c r="I538"/>
  <c r="I536"/>
  <c r="I534"/>
  <c r="I532"/>
  <c r="I530"/>
  <c r="I528"/>
  <c r="I526"/>
  <c r="I524"/>
  <c r="I522"/>
  <c r="I520"/>
  <c r="D1664"/>
  <c r="D1665"/>
  <c r="D1671"/>
  <c r="D1677"/>
  <c r="D1681"/>
  <c r="I1668"/>
  <c r="I1678"/>
  <c r="I1687"/>
  <c r="I1596"/>
  <c r="D1589"/>
  <c r="D738"/>
  <c r="D544"/>
  <c r="I927"/>
  <c r="I925"/>
  <c r="I923"/>
  <c r="I921"/>
  <c r="D490"/>
  <c r="I491"/>
  <c r="I489"/>
  <c r="I512"/>
  <c r="I510"/>
  <c r="I508"/>
  <c r="I506"/>
  <c r="I504"/>
  <c r="I502"/>
  <c r="I500"/>
  <c r="I498"/>
  <c r="I547"/>
  <c r="I545"/>
  <c r="I543"/>
  <c r="I541"/>
  <c r="I539"/>
  <c r="I537"/>
  <c r="I535"/>
  <c r="I533"/>
  <c r="I531"/>
  <c r="I529"/>
  <c r="I527"/>
  <c r="I525"/>
  <c r="I523"/>
  <c r="I521"/>
  <c r="I519"/>
  <c r="D1666"/>
  <c r="D1670"/>
  <c r="D1675"/>
  <c r="D1676"/>
  <c r="I1664"/>
  <c r="I1673"/>
  <c r="I557"/>
  <c r="D1111"/>
  <c r="I244"/>
  <c r="K247"/>
  <c r="K245"/>
  <c r="K289"/>
  <c r="K290"/>
  <c r="D1115"/>
  <c r="K244"/>
  <c r="K246"/>
  <c r="I289"/>
  <c r="K291"/>
  <c r="I1605"/>
  <c r="I1603"/>
  <c r="I1601"/>
  <c r="I1599"/>
  <c r="I1597"/>
  <c r="D1588"/>
  <c r="I1683"/>
  <c r="I263"/>
  <c r="I264"/>
  <c r="G1645"/>
  <c r="I1636"/>
  <c r="I1634"/>
  <c r="I1632"/>
  <c r="I1630"/>
  <c r="I1624"/>
  <c r="I1608"/>
  <c r="I1606"/>
  <c r="I1602"/>
  <c r="I1598"/>
  <c r="G263"/>
  <c r="G344"/>
  <c r="G346"/>
  <c r="G345"/>
  <c r="D348"/>
  <c r="D347"/>
  <c r="D346"/>
  <c r="D345"/>
  <c r="D344"/>
  <c r="I175"/>
  <c r="I180"/>
  <c r="I179"/>
  <c r="I178"/>
  <c r="I177"/>
  <c r="I265"/>
  <c r="I346"/>
  <c r="D360"/>
  <c r="D361"/>
  <c r="G362"/>
  <c r="I360"/>
  <c r="I361"/>
  <c r="I1631"/>
  <c r="I1609"/>
  <c r="I1604"/>
  <c r="I1595"/>
  <c r="I176"/>
  <c r="I344"/>
  <c r="I345"/>
  <c r="D362"/>
  <c r="G360"/>
  <c r="G361"/>
  <c r="I1607"/>
  <c r="I362"/>
  <c r="D869"/>
  <c r="D867"/>
  <c r="D865"/>
  <c r="D863"/>
  <c r="D868"/>
  <c r="D866"/>
  <c r="I886"/>
  <c r="I898"/>
  <c r="D930"/>
  <c r="D945"/>
  <c r="D935"/>
  <c r="D931"/>
  <c r="I934"/>
  <c r="D951"/>
  <c r="D947"/>
  <c r="I966"/>
  <c r="D1005"/>
  <c r="H987"/>
  <c r="D1022"/>
  <c r="D1018"/>
  <c r="D1014"/>
  <c r="D1010"/>
  <c r="D1006"/>
  <c r="I1008"/>
  <c r="I1016"/>
  <c r="I1023"/>
  <c r="I1047"/>
  <c r="D1086"/>
  <c r="D1049"/>
  <c r="I1050"/>
  <c r="D1072"/>
  <c r="D1068"/>
  <c r="I1071"/>
  <c r="I1067"/>
  <c r="D1087"/>
  <c r="D1123"/>
  <c r="I1112"/>
  <c r="D1183"/>
  <c r="I1210"/>
  <c r="I1176"/>
  <c r="I1186"/>
  <c r="D1185"/>
  <c r="D1194"/>
  <c r="D1204"/>
  <c r="I1211"/>
  <c r="I1241"/>
  <c r="C1367"/>
  <c r="D1382"/>
  <c r="I1430"/>
  <c r="I1470"/>
  <c r="I1266"/>
  <c r="I1262"/>
  <c r="I1258"/>
  <c r="I1254"/>
  <c r="I1250"/>
  <c r="I1246"/>
  <c r="I1276"/>
  <c r="I1311"/>
  <c r="I1307"/>
  <c r="I1318"/>
  <c r="C1372"/>
  <c r="C1368"/>
  <c r="I1391"/>
  <c r="I1387"/>
  <c r="I1383"/>
  <c r="D1411"/>
  <c r="D1407"/>
  <c r="D1401"/>
  <c r="D1397"/>
  <c r="D1393"/>
  <c r="D1389"/>
  <c r="D1385"/>
  <c r="I1405"/>
  <c r="I1401"/>
  <c r="D1452"/>
  <c r="D1448"/>
  <c r="D1444"/>
  <c r="D1440"/>
  <c r="D1436"/>
  <c r="D1432"/>
  <c r="I1451"/>
  <c r="I1447"/>
  <c r="I1443"/>
  <c r="I1439"/>
  <c r="I1435"/>
  <c r="I1431"/>
  <c r="D1460"/>
  <c r="D1483"/>
  <c r="D1479"/>
  <c r="D1475"/>
  <c r="D1471"/>
  <c r="I1482"/>
  <c r="I1478"/>
  <c r="I1474"/>
  <c r="D1496"/>
  <c r="D1521"/>
  <c r="D1506"/>
  <c r="D1502"/>
  <c r="D1498"/>
  <c r="I1499"/>
  <c r="I1514"/>
  <c r="D1517"/>
  <c r="D1513"/>
  <c r="D1522"/>
  <c r="I1536"/>
  <c r="I1537"/>
  <c r="D1538"/>
  <c r="D1570"/>
  <c r="D1566"/>
  <c r="I1570"/>
  <c r="I1566"/>
  <c r="D1581"/>
  <c r="D1577"/>
  <c r="I1623"/>
  <c r="G1650"/>
  <c r="G1646"/>
  <c r="I1625"/>
  <c r="D315"/>
  <c r="G316"/>
  <c r="I317"/>
  <c r="G315"/>
  <c r="I316"/>
  <c r="D1511"/>
  <c r="D1528"/>
  <c r="I1539"/>
  <c r="D1540"/>
  <c r="D1565"/>
  <c r="D1568"/>
  <c r="I1575"/>
  <c r="I1568"/>
  <c r="I1576"/>
  <c r="D1579"/>
  <c r="D1587"/>
  <c r="G1644"/>
  <c r="G1648"/>
  <c r="I1635"/>
  <c r="D864"/>
  <c r="D317"/>
  <c r="I315"/>
  <c r="I1249"/>
  <c r="I1245"/>
  <c r="I1275"/>
  <c r="I1310"/>
  <c r="I1312"/>
  <c r="I1324"/>
  <c r="C1371"/>
  <c r="I1371"/>
  <c r="I1390"/>
  <c r="I1386"/>
  <c r="D1414"/>
  <c r="D1410"/>
  <c r="D1406"/>
  <c r="D1400"/>
  <c r="D1396"/>
  <c r="D1392"/>
  <c r="D1388"/>
  <c r="D1384"/>
  <c r="I1404"/>
  <c r="I1400"/>
  <c r="D1451"/>
  <c r="D1447"/>
  <c r="D1443"/>
  <c r="D1439"/>
  <c r="D1435"/>
  <c r="D1431"/>
  <c r="I1450"/>
  <c r="I1446"/>
  <c r="I1442"/>
  <c r="I1438"/>
  <c r="I1434"/>
  <c r="I1458"/>
  <c r="D1459"/>
  <c r="D1482"/>
  <c r="D1478"/>
  <c r="D1474"/>
  <c r="I1485"/>
  <c r="I1481"/>
  <c r="I1477"/>
  <c r="I1473"/>
  <c r="I1496"/>
  <c r="I1521"/>
  <c r="D1505"/>
  <c r="D1501"/>
  <c r="D1497"/>
  <c r="I1498"/>
  <c r="I1513"/>
  <c r="D1516"/>
  <c r="D1512"/>
  <c r="D1529"/>
  <c r="I1540"/>
  <c r="D1541"/>
  <c r="D1537"/>
  <c r="D1569"/>
  <c r="I1565"/>
  <c r="I1569"/>
  <c r="I1577"/>
  <c r="D1580"/>
  <c r="D1576"/>
  <c r="I1629"/>
  <c r="G1649"/>
  <c r="I1637"/>
  <c r="I1600"/>
  <c r="D316"/>
  <c r="D431" l="1"/>
  <c r="D461"/>
  <c r="D450"/>
  <c r="D476"/>
  <c r="D471"/>
  <c r="D518"/>
  <c r="D511"/>
  <c r="D506"/>
  <c r="D501"/>
  <c r="D491"/>
  <c r="D569"/>
  <c r="D564"/>
  <c r="D557"/>
  <c r="I586"/>
  <c r="D587"/>
  <c r="D615"/>
  <c r="I618"/>
  <c r="D638"/>
  <c r="I646"/>
  <c r="I640"/>
  <c r="D699"/>
  <c r="D682"/>
  <c r="I686"/>
  <c r="I680"/>
  <c r="D705"/>
  <c r="I775"/>
  <c r="I767"/>
  <c r="I779"/>
  <c r="D796"/>
  <c r="I843"/>
  <c r="I828"/>
  <c r="D844"/>
  <c r="D822"/>
  <c r="I862"/>
  <c r="D879"/>
  <c r="D932"/>
  <c r="D1023"/>
  <c r="I1022"/>
  <c r="I1069"/>
  <c r="I1206"/>
  <c r="I1251"/>
  <c r="D1390"/>
  <c r="D1461"/>
  <c r="D1514"/>
  <c r="I69"/>
  <c r="G78"/>
  <c r="D85"/>
  <c r="I85"/>
  <c r="D110"/>
  <c r="I112"/>
  <c r="I108"/>
  <c r="G119"/>
  <c r="D130"/>
  <c r="D126"/>
  <c r="I126"/>
  <c r="I143"/>
  <c r="D182"/>
  <c r="D178"/>
  <c r="D174"/>
  <c r="D170"/>
  <c r="D166"/>
  <c r="I168"/>
  <c r="D190"/>
  <c r="I190"/>
  <c r="D197"/>
  <c r="I197"/>
  <c r="D205"/>
  <c r="I221"/>
  <c r="G239"/>
  <c r="G248"/>
  <c r="G244"/>
  <c r="G240"/>
  <c r="D263"/>
  <c r="G264"/>
  <c r="G294"/>
  <c r="G290"/>
  <c r="G286"/>
  <c r="F302"/>
  <c r="D328"/>
  <c r="I327"/>
  <c r="D382"/>
  <c r="D378"/>
  <c r="D374"/>
  <c r="I375"/>
  <c r="I380"/>
  <c r="D387"/>
  <c r="D406"/>
  <c r="D402"/>
  <c r="D398"/>
  <c r="D414"/>
  <c r="I417"/>
  <c r="D438"/>
  <c r="D433"/>
  <c r="I447"/>
  <c r="D451"/>
  <c r="D463"/>
  <c r="D472"/>
  <c r="D519"/>
  <c r="D513"/>
  <c r="D507"/>
  <c r="D502"/>
  <c r="D495"/>
  <c r="D570"/>
  <c r="D565"/>
  <c r="D559"/>
  <c r="D586"/>
  <c r="D588"/>
  <c r="I588"/>
  <c r="D616"/>
  <c r="D640"/>
  <c r="I649"/>
  <c r="I641"/>
  <c r="I691"/>
  <c r="D685"/>
  <c r="D677"/>
  <c r="I681"/>
  <c r="D707"/>
  <c r="I760"/>
  <c r="I768"/>
  <c r="D776"/>
  <c r="D797"/>
  <c r="I825"/>
  <c r="I819"/>
  <c r="D846"/>
  <c r="D823"/>
  <c r="D810"/>
  <c r="I863"/>
  <c r="D933"/>
  <c r="D1024"/>
  <c r="I1014"/>
  <c r="I1070"/>
  <c r="D1205"/>
  <c r="I1252"/>
  <c r="D1391"/>
  <c r="D1462"/>
  <c r="D1515"/>
  <c r="D760"/>
  <c r="D767"/>
  <c r="D761"/>
  <c r="I763"/>
  <c r="D777"/>
  <c r="I777"/>
  <c r="D799"/>
  <c r="I799"/>
  <c r="D808"/>
  <c r="I810"/>
  <c r="I821"/>
  <c r="I839"/>
  <c r="I844"/>
  <c r="D840"/>
  <c r="D826"/>
  <c r="D818"/>
  <c r="D811"/>
  <c r="I885"/>
  <c r="I867"/>
  <c r="I888"/>
  <c r="D965"/>
  <c r="I932"/>
  <c r="I1006"/>
  <c r="D1015"/>
  <c r="I1007"/>
  <c r="D1075"/>
  <c r="D1070"/>
  <c r="D1127"/>
  <c r="I1184"/>
  <c r="I1306"/>
  <c r="I1261"/>
  <c r="I1308"/>
  <c r="D1408"/>
  <c r="D1453"/>
  <c r="I1444"/>
  <c r="D1472"/>
  <c r="D1499"/>
  <c r="I1567"/>
  <c r="D436"/>
  <c r="D432"/>
  <c r="D447"/>
  <c r="D470"/>
  <c r="D449"/>
  <c r="D462"/>
  <c r="D473"/>
  <c r="I471"/>
  <c r="D517"/>
  <c r="D512"/>
  <c r="D508"/>
  <c r="D504"/>
  <c r="D500"/>
  <c r="D494"/>
  <c r="D571"/>
  <c r="D567"/>
  <c r="D563"/>
  <c r="D558"/>
  <c r="D554"/>
  <c r="D590"/>
  <c r="I591"/>
  <c r="I587"/>
  <c r="D636"/>
  <c r="D627"/>
  <c r="D637"/>
  <c r="I648"/>
  <c r="I642"/>
  <c r="I637"/>
  <c r="D689"/>
  <c r="D683"/>
  <c r="D678"/>
  <c r="I684"/>
  <c r="I678"/>
  <c r="D706"/>
  <c r="D701"/>
  <c r="D768"/>
  <c r="D762"/>
  <c r="I766"/>
  <c r="D779"/>
  <c r="I778"/>
  <c r="D801"/>
  <c r="I793"/>
  <c r="I794"/>
  <c r="D839"/>
  <c r="I805"/>
  <c r="I826"/>
  <c r="I834"/>
  <c r="D842"/>
  <c r="D827"/>
  <c r="D820"/>
  <c r="D812"/>
  <c r="D877"/>
  <c r="I868"/>
  <c r="I889"/>
  <c r="I946"/>
  <c r="I933"/>
  <c r="I995"/>
  <c r="D1017"/>
  <c r="I1009"/>
  <c r="I1065"/>
  <c r="D1073"/>
  <c r="D1119"/>
  <c r="I1185"/>
  <c r="D1306"/>
  <c r="I1263"/>
  <c r="I1309"/>
  <c r="D1409"/>
  <c r="I1399"/>
  <c r="I1445"/>
  <c r="D1473"/>
  <c r="D1500"/>
  <c r="D1575"/>
  <c r="D894"/>
  <c r="I869"/>
  <c r="I864"/>
  <c r="I879"/>
  <c r="D887"/>
  <c r="I930"/>
  <c r="D936"/>
  <c r="I935"/>
  <c r="D949"/>
  <c r="H986"/>
  <c r="D1025"/>
  <c r="D1019"/>
  <c r="D1012"/>
  <c r="I1010"/>
  <c r="I1015"/>
  <c r="D1047"/>
  <c r="D1050"/>
  <c r="I1048"/>
  <c r="D1067"/>
  <c r="D1088"/>
  <c r="I1173"/>
  <c r="I1175"/>
  <c r="D1195"/>
  <c r="D1212"/>
  <c r="I1382"/>
  <c r="I1267"/>
  <c r="I1256"/>
  <c r="I1242"/>
  <c r="C1373"/>
  <c r="I1384"/>
  <c r="D1398"/>
  <c r="I1406"/>
  <c r="D1445"/>
  <c r="I1452"/>
  <c r="I1436"/>
  <c r="D1480"/>
  <c r="I1479"/>
  <c r="D1527"/>
  <c r="I1515"/>
  <c r="D1539"/>
  <c r="G1651"/>
  <c r="I615"/>
  <c r="I636"/>
  <c r="I616"/>
  <c r="D639"/>
  <c r="I651"/>
  <c r="I647"/>
  <c r="I643"/>
  <c r="I639"/>
  <c r="I675"/>
  <c r="D688"/>
  <c r="D684"/>
  <c r="D680"/>
  <c r="D676"/>
  <c r="I683"/>
  <c r="I679"/>
  <c r="D708"/>
  <c r="D704"/>
  <c r="D700"/>
  <c r="D775"/>
  <c r="D765"/>
  <c r="I770"/>
  <c r="I764"/>
  <c r="D780"/>
  <c r="I781"/>
  <c r="D793"/>
  <c r="D800"/>
  <c r="D795"/>
  <c r="I796"/>
  <c r="I817"/>
  <c r="I812"/>
  <c r="I806"/>
  <c r="I818"/>
  <c r="I838"/>
  <c r="I845"/>
  <c r="D843"/>
  <c r="D830"/>
  <c r="D824"/>
  <c r="D819"/>
  <c r="D814"/>
  <c r="D862"/>
  <c r="D885"/>
  <c r="I871"/>
  <c r="I865"/>
  <c r="D878"/>
  <c r="I887"/>
  <c r="I895"/>
  <c r="I965"/>
  <c r="I937"/>
  <c r="D950"/>
  <c r="D966"/>
  <c r="I1013"/>
  <c r="D1020"/>
  <c r="D1013"/>
  <c r="D1007"/>
  <c r="I1017"/>
  <c r="I1021"/>
  <c r="D1052"/>
  <c r="I1049"/>
  <c r="D1069"/>
  <c r="D1089"/>
  <c r="D1136"/>
  <c r="D1174"/>
  <c r="D1196"/>
  <c r="D1213"/>
  <c r="I1374"/>
  <c r="I1268"/>
  <c r="I1257"/>
  <c r="I1243"/>
  <c r="C1374"/>
  <c r="I1385"/>
  <c r="D1399"/>
  <c r="D1383"/>
  <c r="D1446"/>
  <c r="I1453"/>
  <c r="I1437"/>
  <c r="D1481"/>
  <c r="I1480"/>
  <c r="I1527"/>
  <c r="I1497"/>
  <c r="I1538"/>
  <c r="I1594"/>
  <c r="D1076"/>
  <c r="I1066"/>
  <c r="I1107"/>
  <c r="I1122"/>
  <c r="D1203"/>
  <c r="D1175"/>
  <c r="I1187"/>
  <c r="D1184"/>
  <c r="D1206"/>
  <c r="I1204"/>
  <c r="I1274"/>
  <c r="I1369"/>
  <c r="D1430"/>
  <c r="I1269"/>
  <c r="I1264"/>
  <c r="I1259"/>
  <c r="I1253"/>
  <c r="I1247"/>
  <c r="I1279"/>
  <c r="I1316"/>
  <c r="C1369"/>
  <c r="I1388"/>
  <c r="D1412"/>
  <c r="D1404"/>
  <c r="D1394"/>
  <c r="D1386"/>
  <c r="I1402"/>
  <c r="D1449"/>
  <c r="D1441"/>
  <c r="D1433"/>
  <c r="I1448"/>
  <c r="I1440"/>
  <c r="I1432"/>
  <c r="D1484"/>
  <c r="D1476"/>
  <c r="I1483"/>
  <c r="I1475"/>
  <c r="I1510"/>
  <c r="D1503"/>
  <c r="I1500"/>
  <c r="I1511"/>
  <c r="D1536"/>
  <c r="D1567"/>
  <c r="D1578"/>
  <c r="I1633"/>
  <c r="D763"/>
  <c r="I769"/>
  <c r="I765"/>
  <c r="I761"/>
  <c r="D778"/>
  <c r="I780"/>
  <c r="I776"/>
  <c r="D802"/>
  <c r="D798"/>
  <c r="D794"/>
  <c r="I797"/>
  <c r="I804"/>
  <c r="I833"/>
  <c r="I811"/>
  <c r="I807"/>
  <c r="I820"/>
  <c r="I827"/>
  <c r="I837"/>
  <c r="I846"/>
  <c r="D845"/>
  <c r="D841"/>
  <c r="D829"/>
  <c r="D825"/>
  <c r="D821"/>
  <c r="D817"/>
  <c r="D813"/>
  <c r="D809"/>
  <c r="I877"/>
  <c r="I894"/>
  <c r="I870"/>
  <c r="I866"/>
  <c r="D880"/>
  <c r="I878"/>
  <c r="D888"/>
  <c r="I896"/>
  <c r="I951"/>
  <c r="D934"/>
  <c r="I936"/>
  <c r="I931"/>
  <c r="D946"/>
  <c r="D995"/>
  <c r="I1020"/>
  <c r="D1021"/>
  <c r="D1016"/>
  <c r="D1011"/>
  <c r="I1011"/>
  <c r="I1018"/>
  <c r="I1024"/>
  <c r="D1065"/>
  <c r="D1051"/>
  <c r="I1051"/>
  <c r="D1071"/>
  <c r="D1066"/>
  <c r="I1068"/>
  <c r="D1107"/>
  <c r="I1117"/>
  <c r="I1183"/>
  <c r="D1176"/>
  <c r="I1174"/>
  <c r="D1186"/>
  <c r="D1193"/>
  <c r="I1205"/>
  <c r="D1211"/>
  <c r="I1366"/>
  <c r="I1398"/>
  <c r="D1470"/>
  <c r="I1265"/>
  <c r="I1260"/>
  <c r="I1255"/>
  <c r="I1248"/>
  <c r="I1278"/>
  <c r="I1314"/>
  <c r="C1370"/>
  <c r="I1389"/>
  <c r="D1413"/>
  <c r="D1405"/>
  <c r="D1395"/>
  <c r="D1387"/>
  <c r="I1403"/>
  <c r="D1450"/>
  <c r="D1442"/>
  <c r="D1434"/>
  <c r="I1449"/>
  <c r="I1441"/>
  <c r="I1433"/>
  <c r="D1458"/>
  <c r="D1477"/>
  <c r="I1484"/>
  <c r="I1476"/>
  <c r="D1510"/>
  <c r="D1504"/>
  <c r="I1501"/>
  <c r="I1512"/>
  <c r="D1523"/>
  <c r="D1571"/>
  <c r="D1582"/>
</calcChain>
</file>

<file path=xl/sharedStrings.xml><?xml version="1.0" encoding="utf-8"?>
<sst xmlns="http://schemas.openxmlformats.org/spreadsheetml/2006/main" count="4989" uniqueCount="1471">
  <si>
    <t>MPU-M 50 Полиуретановая пена, ручная</t>
  </si>
  <si>
    <t>MPU-P 50 Полиуретановая пена, для пистолета</t>
  </si>
  <si>
    <t>MPU-P 65 Полиуретановая пена, для пистолета, увеличенный выход до 65 л</t>
  </si>
  <si>
    <t>MPU-P Winter Полиуретановая пена, для пистолета, зимняя</t>
  </si>
  <si>
    <t>для пистолета, B1</t>
  </si>
  <si>
    <t>для удаления пены</t>
  </si>
  <si>
    <t>MPU-P 50/B1 Полиуретановая пена, для пистолета, огнестойкая</t>
  </si>
  <si>
    <t>MRM-PU Очиститель пены</t>
  </si>
  <si>
    <r>
      <t xml:space="preserve">Multi </t>
    </r>
    <r>
      <rPr>
        <sz val="8"/>
        <rFont val="Arial"/>
        <family val="2"/>
      </rPr>
      <t>магн.держатель 1/4", Ph1, Ph2, Ph3, Pz1, Pz2, Pz3, Fl 0,5x3,0, Fl  0,6x4,5, Fl  0,8x5,5, Fl 1,0x5,5, Fl  1,2x6,5, Fl 1,6 x 8,0, 1HSS сверло 3 мм</t>
    </r>
  </si>
  <si>
    <r>
      <t xml:space="preserve">ToolBox, станд. </t>
    </r>
    <r>
      <rPr>
        <sz val="8"/>
        <rFont val="Arial"/>
        <family val="2"/>
      </rPr>
      <t>По 3 насадки Ph1, Ph2, Ph3, Pz1, Pz2, Pz3, по 1 насадке T10, T15, T20, T25, T30, T40, Fl 4,5, Fl 5,5, Fl 6,5, SW3, SW4, SW5</t>
    </r>
  </si>
  <si>
    <r>
      <t xml:space="preserve">FlatBox „Industry“ </t>
    </r>
    <r>
      <rPr>
        <sz val="8"/>
        <rFont val="Arial"/>
        <family val="2"/>
      </rPr>
      <t>станд. маг.держ-ль 1/4", Ph1, Ph2, Pz1, Pz2, Fl 5,5, Fl6,5</t>
    </r>
  </si>
  <si>
    <r>
      <t xml:space="preserve">FlatBox "Industry" Tx-box </t>
    </r>
    <r>
      <rPr>
        <sz val="8"/>
        <rFont val="Arial"/>
        <family val="2"/>
      </rPr>
      <t>магн.держ. 1/4", Т10, Е15, Т20, Т25, Т30, Т40</t>
    </r>
  </si>
  <si>
    <r>
      <t xml:space="preserve">FlatBox „Industry“ Ph+Pz </t>
    </r>
    <r>
      <rPr>
        <sz val="8"/>
        <rFont val="Arial"/>
        <family val="2"/>
      </rPr>
      <t xml:space="preserve"> магн.держ. 1/4", Ph1, Ph2, Ph3, Pz1, Pz2, Pz3,</t>
    </r>
  </si>
  <si>
    <r>
      <t xml:space="preserve">MagnumBox станд. </t>
    </r>
    <r>
      <rPr>
        <sz val="8"/>
        <rFont val="Arial"/>
        <family val="2"/>
      </rPr>
      <t xml:space="preserve">магн.держатель 1/4", Ph1, Ph2, Ph3, Pz1, Pz2, Pz3, T10, T15, T20, T25, T30, T40, Fl 4,5-Fl 5,5, Fl-6,5,  SW3, SW4, SW5 </t>
    </r>
  </si>
  <si>
    <r>
      <t>BlackLine</t>
    </r>
    <r>
      <rPr>
        <sz val="10"/>
        <rFont val="Arial"/>
        <family val="2"/>
        <charset val="204"/>
      </rPr>
      <t xml:space="preserve"> </t>
    </r>
    <r>
      <rPr>
        <sz val="8"/>
        <rFont val="Arial"/>
        <family val="2"/>
      </rPr>
      <t>маг.держ-ль 1/4", Ph1, Ph2, Pz1, Pz2, Fl 0,8x5,5 Fl 1,2x6,5</t>
    </r>
  </si>
  <si>
    <r>
      <t>BlackLine II</t>
    </r>
    <r>
      <rPr>
        <sz val="8"/>
        <rFont val="Arial"/>
        <family val="2"/>
      </rPr>
      <t xml:space="preserve">  маг.держ-ль 1/4", Ph1, Ph2, Pz1, Pz2, Fl 0,8x5,5 Fl 1,2x6,5</t>
    </r>
  </si>
  <si>
    <r>
      <t xml:space="preserve">Tx II </t>
    </r>
    <r>
      <rPr>
        <sz val="8"/>
        <rFont val="Arial"/>
        <family val="2"/>
      </rPr>
      <t>маг.держ-ль 1/4" T10, T15, T20, T25, T30, T40</t>
    </r>
  </si>
  <si>
    <r>
      <t>DEMO</t>
    </r>
    <r>
      <rPr>
        <b/>
        <sz val="8"/>
        <rFont val="Arial"/>
        <family val="2"/>
      </rPr>
      <t xml:space="preserve"> </t>
    </r>
    <r>
      <rPr>
        <sz val="8"/>
        <rFont val="Arial"/>
        <family val="2"/>
      </rPr>
      <t>по 25 насадок  1/4", Ph1, Ph2, Ph3, Pz1, Pz2, Pz3,  Fl  0,8x5,5 Fl  1,2x6,5</t>
    </r>
  </si>
  <si>
    <r>
      <t xml:space="preserve">Display II </t>
    </r>
    <r>
      <rPr>
        <sz val="8"/>
        <rFont val="Arial"/>
        <family val="2"/>
      </rPr>
      <t>10 маг.держателей 1/4", 10 адаптеров 1/4"х1/4", по 10 насадок 32 мм Ph4, Pz4, по 20 насадок 50 мм Ph2, Pz2, по 10 насадок 25 мм Ph1,Ph3, Pz1, Pz3, по 10 насадок 25 мм Ph2, Pz2, по 10 насадок 25 мм Fl 0,5x3,0, Fl 0,6х3,5, Fl 0,8x4,0, Fl 1,0x5,5,</t>
    </r>
  </si>
  <si>
    <r>
      <t>Display III</t>
    </r>
    <r>
      <rPr>
        <sz val="8"/>
        <rFont val="Arial"/>
        <family val="2"/>
      </rPr>
      <t xml:space="preserve"> 10 маг.держателей 1/4", 10 адаптеров1/4"х1/4", по 20 насадок 25 мм Ph2, Pz2, по 10 насадок 50 мм Ph2, Pz2, по 10 насадок 25 мм Ph1,Ph3, Pz1, Pz3, по 10 насадок 32 мм Ph4, Pz4, по 10 насадок 25 мм T10, T15, T20, T25, T30, T40, по 10 насадок 25 </t>
    </r>
  </si>
  <si>
    <r>
      <t>ISOTIN</t>
    </r>
    <r>
      <rPr>
        <sz val="10"/>
        <rFont val="Arial"/>
        <family val="2"/>
      </rPr>
      <t xml:space="preserve"> </t>
    </r>
    <r>
      <rPr>
        <sz val="8"/>
        <rFont val="Arial"/>
        <family val="2"/>
      </rPr>
      <t>маг.держ-ль 1/4", Ph1, Ph2, Pz1, Pz2, Fl 0,8x5,5 Fl 1,2x6,5</t>
    </r>
  </si>
  <si>
    <r>
      <t xml:space="preserve">ISOTIN II </t>
    </r>
    <r>
      <rPr>
        <sz val="8"/>
        <rFont val="Arial"/>
        <family val="2"/>
      </rPr>
      <t>маг.держ-ль 1/4", Ph1, Ph2, Pz1, Pz2, Fl 0,8x5,5 Fl 1,2x6,5</t>
    </r>
  </si>
  <si>
    <r>
      <t xml:space="preserve">ISOTIN Uni </t>
    </r>
    <r>
      <rPr>
        <sz val="8"/>
        <rFont val="Arial"/>
        <family val="2"/>
      </rPr>
      <t>маг.держ-ль 1/4", Ph1, Ph2, Pz1, Pz2, Fl 0,8x5,5, Fl 1,2x6,5</t>
    </r>
  </si>
  <si>
    <r>
      <t>ISOTIN Uni-10</t>
    </r>
    <r>
      <rPr>
        <sz val="10"/>
        <rFont val="Arial"/>
        <family val="2"/>
      </rPr>
      <t xml:space="preserve"> </t>
    </r>
    <r>
      <rPr>
        <sz val="8"/>
        <rFont val="Arial"/>
        <family val="2"/>
      </rPr>
      <t>магн.держатель 1/4", Ph1, Ph2, Ph3, Pz1, Pz2, Pz3,  Fl  0,8x5,5,  Fl 1,2x6,5</t>
    </r>
  </si>
  <si>
    <r>
      <t xml:space="preserve">ISOTIN ToolBox </t>
    </r>
    <r>
      <rPr>
        <sz val="8"/>
        <rFont val="Arial"/>
        <family val="2"/>
      </rPr>
      <t>магн.держатель 1/4"</t>
    </r>
    <r>
      <rPr>
        <sz val="10"/>
        <rFont val="Arial"/>
        <family val="2"/>
      </rPr>
      <t xml:space="preserve">, </t>
    </r>
    <r>
      <rPr>
        <b/>
        <sz val="10"/>
        <rFont val="Arial"/>
        <family val="2"/>
      </rPr>
      <t xml:space="preserve"> </t>
    </r>
    <r>
      <rPr>
        <sz val="8"/>
        <rFont val="Arial"/>
        <family val="2"/>
      </rPr>
      <t>по 3 насадки ISOTIN: Ph1, Ph2, Ph3, Pz1, Pz2, Pz3, по 1 насадке T10, T15, T20, T25, T30, T40, Fl 4,5,-  Fl 5,5 - Fl 6,5, SW3, SW4, SW5</t>
    </r>
  </si>
  <si>
    <r>
      <t xml:space="preserve">ISOTIN DEMO </t>
    </r>
    <r>
      <rPr>
        <sz val="8"/>
        <rFont val="Arial"/>
        <family val="2"/>
      </rPr>
      <t xml:space="preserve">магн.держатель 1/4", </t>
    </r>
    <r>
      <rPr>
        <sz val="10"/>
        <rFont val="Arial"/>
        <family val="2"/>
      </rPr>
      <t xml:space="preserve"> </t>
    </r>
    <r>
      <rPr>
        <sz val="8"/>
        <rFont val="Arial"/>
        <family val="2"/>
      </rPr>
      <t>по 25 насадок Ph1, Ph2, Ph3, Pz1, Pz2, Pz3,  Fl  0,8x5,5 Fl  1,2x6,5</t>
    </r>
  </si>
  <si>
    <r>
      <t xml:space="preserve">FlatBox ISOTIN Тх </t>
    </r>
    <r>
      <rPr>
        <sz val="8"/>
        <rFont val="Arial"/>
        <family val="2"/>
      </rPr>
      <t>магн.держатель 1/4"T10, T15, T20, T25, T30, T40</t>
    </r>
  </si>
  <si>
    <r>
      <t xml:space="preserve">FlatBox ISOTIN Ph+Pz </t>
    </r>
    <r>
      <rPr>
        <sz val="8"/>
        <rFont val="Arial"/>
        <family val="2"/>
      </rPr>
      <t>магн.держатель 1/4", Ph1, Ph2, Ph3, Pz1, Pz2, Pz3,</t>
    </r>
  </si>
  <si>
    <r>
      <t xml:space="preserve">MagnumBox ISOTIN </t>
    </r>
    <r>
      <rPr>
        <sz val="8"/>
        <rFont val="Arial"/>
        <family val="2"/>
      </rPr>
      <t>магн.держатель 1/4",  по 3 насадки Ph1, Ph2, Ph3, Pz1, Pz2, Pz3, Т10, Е15, Т20, Т25, Т30, Т40  Fl  4,5-Fl 5,5-Fl 6,5 SW3, SW4, SW5</t>
    </r>
  </si>
  <si>
    <t>Нейлоновый дюбель MN</t>
  </si>
  <si>
    <t xml:space="preserve">MN                                                           </t>
  </si>
  <si>
    <t>Арт. №</t>
  </si>
  <si>
    <t>Диаметр/ длина, мм</t>
  </si>
  <si>
    <t>Упаковка,             шт</t>
  </si>
  <si>
    <t>руб./100</t>
  </si>
  <si>
    <t>Диаметр/длина, мм</t>
  </si>
  <si>
    <t>Упаковка,            шт</t>
  </si>
  <si>
    <t xml:space="preserve">руб./ящик </t>
  </si>
  <si>
    <t>4 x 20</t>
  </si>
  <si>
    <t>5'600</t>
  </si>
  <si>
    <t>5 x 25</t>
  </si>
  <si>
    <t>6 x 30</t>
  </si>
  <si>
    <t>7 x 35</t>
  </si>
  <si>
    <t>8 x 40</t>
  </si>
  <si>
    <t>2'800</t>
  </si>
  <si>
    <t>10 х 50</t>
  </si>
  <si>
    <t>1’400</t>
  </si>
  <si>
    <t>10 x 50</t>
  </si>
  <si>
    <t>12 x 60</t>
  </si>
  <si>
    <t>14 x 70</t>
  </si>
  <si>
    <t>16 x 80</t>
  </si>
  <si>
    <t>15 x 75</t>
  </si>
  <si>
    <t>20 x 90</t>
  </si>
  <si>
    <t xml:space="preserve">MN-S (дюбель + шуруп)                                                                                                              </t>
  </si>
  <si>
    <t>Диаметр/длина дюбеля, мм</t>
  </si>
  <si>
    <t>Диаметр/длина шурупа, мм</t>
  </si>
  <si>
    <t>Головка шурупа</t>
  </si>
  <si>
    <t xml:space="preserve">руб./100 </t>
  </si>
  <si>
    <t>3.5 x 30</t>
  </si>
  <si>
    <t>потайная</t>
  </si>
  <si>
    <t>4.5 x 40</t>
  </si>
  <si>
    <t>5.0 x 50</t>
  </si>
  <si>
    <t>6.0 x 60</t>
  </si>
  <si>
    <t>7.0 x 65</t>
  </si>
  <si>
    <t>шестигр.</t>
  </si>
  <si>
    <t>8.0 x 80</t>
  </si>
  <si>
    <t>10.0 x 90</t>
  </si>
  <si>
    <t xml:space="preserve">MN нерасф. в картонной коробке      </t>
  </si>
  <si>
    <t>Упаковка,              шт</t>
  </si>
  <si>
    <t>20'000</t>
  </si>
  <si>
    <t>15'000</t>
  </si>
  <si>
    <t>5'000</t>
  </si>
  <si>
    <t>2'500</t>
  </si>
  <si>
    <t>2'000</t>
  </si>
  <si>
    <t>1'000</t>
  </si>
  <si>
    <t xml:space="preserve">MNL (дюбель длинный)                       </t>
  </si>
  <si>
    <t xml:space="preserve">MNK (дюбель с бортиком)                   </t>
  </si>
  <si>
    <t>6 x 50</t>
  </si>
  <si>
    <t>5 х 25</t>
  </si>
  <si>
    <t>8 x 60</t>
  </si>
  <si>
    <t xml:space="preserve"> 8 x 40</t>
  </si>
  <si>
    <t xml:space="preserve">MNL в пластиковом ящике, 20 л                     </t>
  </si>
  <si>
    <t xml:space="preserve">MQ                                                           </t>
  </si>
  <si>
    <t xml:space="preserve">MQ нерасф. в картонной коробке      </t>
  </si>
  <si>
    <t>12'000</t>
  </si>
  <si>
    <t>1'500</t>
  </si>
  <si>
    <t xml:space="preserve">MQ-S (дюбель + шуруп)                                                                                                              </t>
  </si>
  <si>
    <t>8 х 40</t>
  </si>
  <si>
    <t>2’800</t>
  </si>
  <si>
    <t xml:space="preserve">MU                                                            </t>
  </si>
  <si>
    <t xml:space="preserve">MU нерасф. в картонной каробке      </t>
  </si>
  <si>
    <t>6 x 35</t>
  </si>
  <si>
    <t>7'500</t>
  </si>
  <si>
    <t>6 x 45</t>
  </si>
  <si>
    <t>7'000</t>
  </si>
  <si>
    <t>8 x 50</t>
  </si>
  <si>
    <t>3'500</t>
  </si>
  <si>
    <t>10 x 60</t>
  </si>
  <si>
    <t>12 x 70</t>
  </si>
  <si>
    <t>14 x 75</t>
  </si>
  <si>
    <t xml:space="preserve">MU-S (дюбель + шуруп)                                                                                                              </t>
  </si>
  <si>
    <t>Диаметр / длина дюбеля, мм</t>
  </si>
  <si>
    <t>Диаметр / длина шурупа, мм</t>
  </si>
  <si>
    <t xml:space="preserve">руб./100              </t>
  </si>
  <si>
    <t>4.0 x 40</t>
  </si>
  <si>
    <t>3.5 x 55</t>
  </si>
  <si>
    <t>5.0 x 60</t>
  </si>
  <si>
    <t>6.0 x 80</t>
  </si>
  <si>
    <t xml:space="preserve">MU в пластиковом ящике, 20 л           </t>
  </si>
  <si>
    <t xml:space="preserve">MU в пластиковом ящике, 5 л             </t>
  </si>
  <si>
    <t>руб./ящик</t>
  </si>
  <si>
    <t>10 х 60</t>
  </si>
  <si>
    <t>12 х 70</t>
  </si>
  <si>
    <t xml:space="preserve">ML                                                            </t>
  </si>
  <si>
    <t>Упаковка, шт</t>
  </si>
  <si>
    <t>6 x 60</t>
  </si>
  <si>
    <t>10 x 90</t>
  </si>
  <si>
    <t>8 x 80</t>
  </si>
  <si>
    <t>10x120</t>
  </si>
  <si>
    <t>14 x 90</t>
  </si>
  <si>
    <t>14x120</t>
  </si>
  <si>
    <t>MNA нерасфасованные в картонной коробке</t>
  </si>
  <si>
    <t>Упаковка,                        шт</t>
  </si>
  <si>
    <t xml:space="preserve">руб./100  </t>
  </si>
  <si>
    <t>5x  30</t>
  </si>
  <si>
    <t>5x  50</t>
  </si>
  <si>
    <t>6x  35</t>
  </si>
  <si>
    <t>6 x  35</t>
  </si>
  <si>
    <t>6x  50</t>
  </si>
  <si>
    <t>6 x  50</t>
  </si>
  <si>
    <t>6x  60</t>
  </si>
  <si>
    <t>6 x  60</t>
  </si>
  <si>
    <t>6x  70</t>
  </si>
  <si>
    <t>6 x  70</t>
  </si>
  <si>
    <t>8x  60</t>
  </si>
  <si>
    <t>8 x  60</t>
  </si>
  <si>
    <t>8x  80</t>
  </si>
  <si>
    <t>8 x  80</t>
  </si>
  <si>
    <t>8x100</t>
  </si>
  <si>
    <t>8x120</t>
  </si>
  <si>
    <t>8x140</t>
  </si>
  <si>
    <t>Колпачки для MNA D=5…6 мм</t>
  </si>
  <si>
    <t>Колпачки для MNA D=8 мм</t>
  </si>
  <si>
    <t>Цвет</t>
  </si>
  <si>
    <t>Упаковка,  шт</t>
  </si>
  <si>
    <t>белый</t>
  </si>
  <si>
    <t>с.кор.</t>
  </si>
  <si>
    <t>св.кор.</t>
  </si>
  <si>
    <t>т.кор.</t>
  </si>
  <si>
    <t>черный</t>
  </si>
  <si>
    <t>Цвет шурупа</t>
  </si>
  <si>
    <t>коричн.</t>
  </si>
  <si>
    <t>желтый</t>
  </si>
  <si>
    <t xml:space="preserve">Дюбель-гвоздь MNAm                         </t>
  </si>
  <si>
    <t>со штифтом с метрической резьбой</t>
  </si>
  <si>
    <t>Диаметр/ длин./резьба</t>
  </si>
  <si>
    <t>Упаковка,           шт</t>
  </si>
  <si>
    <t>6x35 / M6</t>
  </si>
  <si>
    <t>8x60 / M8</t>
  </si>
  <si>
    <t xml:space="preserve">MFB с цветным шурупом                     </t>
  </si>
  <si>
    <t>Шуруп                           3.5 х 3.5</t>
  </si>
  <si>
    <t>латунь</t>
  </si>
  <si>
    <t>4.5 x 25</t>
  </si>
  <si>
    <t>никель</t>
  </si>
  <si>
    <t>4.5 x 35</t>
  </si>
  <si>
    <t>воронен.</t>
  </si>
  <si>
    <t>4.5 x 45</t>
  </si>
  <si>
    <t>4.5 x 65</t>
  </si>
  <si>
    <t>MBR-S</t>
  </si>
  <si>
    <t>MBR-S (дюбель+шуруп)</t>
  </si>
  <si>
    <t>Упаковка,                 шт</t>
  </si>
  <si>
    <t>PZ 3 оцинков.</t>
  </si>
  <si>
    <t>T 40 оцинков.</t>
  </si>
  <si>
    <t>HEX оцинков.</t>
  </si>
  <si>
    <t>Большая упаковка, шт</t>
  </si>
  <si>
    <t xml:space="preserve"> 6x   55</t>
  </si>
  <si>
    <t>---</t>
  </si>
  <si>
    <t xml:space="preserve"> 8x   80</t>
  </si>
  <si>
    <t xml:space="preserve"> 8x 100</t>
  </si>
  <si>
    <t xml:space="preserve"> 8x 120</t>
  </si>
  <si>
    <t xml:space="preserve"> 8x 140</t>
  </si>
  <si>
    <t>10 x 80</t>
  </si>
  <si>
    <t>10x100</t>
  </si>
  <si>
    <t>10x140</t>
  </si>
  <si>
    <t>10x160</t>
  </si>
  <si>
    <t>10x200</t>
  </si>
  <si>
    <t>10x240</t>
  </si>
  <si>
    <t>MB-S</t>
  </si>
  <si>
    <t>MB-S (дюбель+шуруп)</t>
  </si>
  <si>
    <t>8 х 80</t>
  </si>
  <si>
    <t>8х100</t>
  </si>
  <si>
    <t>8х120</t>
  </si>
  <si>
    <t>8х140</t>
  </si>
  <si>
    <t>10x 80</t>
  </si>
  <si>
    <t>10x280</t>
  </si>
  <si>
    <t>10x300</t>
  </si>
  <si>
    <t>Тип</t>
  </si>
  <si>
    <t>10x 160</t>
  </si>
  <si>
    <t>MB-SK</t>
  </si>
  <si>
    <t xml:space="preserve">  MBR-SK</t>
  </si>
  <si>
    <t xml:space="preserve">MMS стандартный                             </t>
  </si>
  <si>
    <t xml:space="preserve">MMM универсальный </t>
  </si>
  <si>
    <t>Упаковка,          шт</t>
  </si>
  <si>
    <t xml:space="preserve">  8 x   70</t>
  </si>
  <si>
    <t>10 х 110</t>
  </si>
  <si>
    <t xml:space="preserve">  8 x   90</t>
  </si>
  <si>
    <t>10 х 130</t>
  </si>
  <si>
    <t xml:space="preserve">  8 x 110</t>
  </si>
  <si>
    <t xml:space="preserve"> 10 х 150</t>
  </si>
  <si>
    <t xml:space="preserve">  8 x 130</t>
  </si>
  <si>
    <t xml:space="preserve"> 10 х 180</t>
  </si>
  <si>
    <t xml:space="preserve">  8 х 170</t>
  </si>
  <si>
    <t xml:space="preserve"> 10 х 200</t>
  </si>
  <si>
    <t>10 х   50</t>
  </si>
  <si>
    <t>10 x   70</t>
  </si>
  <si>
    <t>10 x   90</t>
  </si>
  <si>
    <t xml:space="preserve">Колпачки для MMS/ MMM D=10 мм                     выпуклые/ плоские                               </t>
  </si>
  <si>
    <t>10 x 110</t>
  </si>
  <si>
    <t>10 x 130</t>
  </si>
  <si>
    <t>1121028/23</t>
  </si>
  <si>
    <t>10 x 150</t>
  </si>
  <si>
    <t>1121036/34</t>
  </si>
  <si>
    <t>св.-корич.</t>
  </si>
  <si>
    <t>10 x 180</t>
  </si>
  <si>
    <t>1121053/43</t>
  </si>
  <si>
    <t>10 x 200</t>
  </si>
  <si>
    <t>1121086/83</t>
  </si>
  <si>
    <t>7.5 x   50</t>
  </si>
  <si>
    <t>7.5 x 110</t>
  </si>
  <si>
    <t>7.5 x 130</t>
  </si>
  <si>
    <t>7.5 x 150</t>
  </si>
  <si>
    <t>7.5 x 180</t>
  </si>
  <si>
    <t xml:space="preserve">Колпачки для MRS универсальных  </t>
  </si>
  <si>
    <t xml:space="preserve">Колпачки для MRS для дерева          </t>
  </si>
  <si>
    <t>Tоркс/Цвет</t>
  </si>
  <si>
    <t>30/белый</t>
  </si>
  <si>
    <t>25/черн.</t>
  </si>
  <si>
    <t>30/св.кор</t>
  </si>
  <si>
    <t>25/белый</t>
  </si>
  <si>
    <t>30/т.кор.</t>
  </si>
  <si>
    <t>25/св.кор</t>
  </si>
  <si>
    <t>25/тм-кор.</t>
  </si>
  <si>
    <t>Насадка для установки MRS универсальных</t>
  </si>
  <si>
    <t>Насадка для установки MRS для дерева</t>
  </si>
  <si>
    <t>Tип</t>
  </si>
  <si>
    <t>Длина, мм</t>
  </si>
  <si>
    <t>руб./шт</t>
  </si>
  <si>
    <t>Длина,  мм</t>
  </si>
  <si>
    <t>Т30</t>
  </si>
  <si>
    <t>Т25</t>
  </si>
  <si>
    <t xml:space="preserve">Колпачки для MJB, T25                        </t>
  </si>
  <si>
    <t xml:space="preserve">  6 x   60</t>
  </si>
  <si>
    <t xml:space="preserve">  6 x   70</t>
  </si>
  <si>
    <t>25/бел.</t>
  </si>
  <si>
    <t xml:space="preserve">  6 x   80</t>
  </si>
  <si>
    <t>25/св-кор</t>
  </si>
  <si>
    <t xml:space="preserve">  6 x   90</t>
  </si>
  <si>
    <t>25/тем.-кор.</t>
  </si>
  <si>
    <t xml:space="preserve">  6 x 100</t>
  </si>
  <si>
    <t xml:space="preserve">  6 x 110</t>
  </si>
  <si>
    <t xml:space="preserve">  6 x 120</t>
  </si>
  <si>
    <t>Насадка для установки MJB</t>
  </si>
  <si>
    <t xml:space="preserve">  6 x 130</t>
  </si>
  <si>
    <t xml:space="preserve">  6 x 145</t>
  </si>
  <si>
    <t xml:space="preserve">MHN                                                         </t>
  </si>
  <si>
    <t>Размер, мм</t>
  </si>
  <si>
    <t>4.8 х 16</t>
  </si>
  <si>
    <t>4.8 х 40</t>
  </si>
  <si>
    <t>4.8 х 20</t>
  </si>
  <si>
    <t>4.8 х 45</t>
  </si>
  <si>
    <t>4.8 х 26</t>
  </si>
  <si>
    <t>4.8 х 50</t>
  </si>
  <si>
    <t>4.8 х 30</t>
  </si>
  <si>
    <t>6.4 х 40</t>
  </si>
  <si>
    <t>*</t>
  </si>
  <si>
    <t>4.8 х 35</t>
  </si>
  <si>
    <t>6.4 х 50</t>
  </si>
  <si>
    <t>* уточняйте цену у продавца</t>
  </si>
  <si>
    <t>Крепление для строительных лесов</t>
  </si>
  <si>
    <t xml:space="preserve">Дюбель MGD для крепления   строительных лесов                            </t>
  </si>
  <si>
    <t xml:space="preserve">Заглушка MVS                                                        </t>
  </si>
  <si>
    <t>Диаметр,  мм</t>
  </si>
  <si>
    <t>14 x   70</t>
  </si>
  <si>
    <t>10-12</t>
  </si>
  <si>
    <t>14 x 100</t>
  </si>
  <si>
    <t>14 x 140</t>
  </si>
  <si>
    <t xml:space="preserve">Крепление строительных лесов MGV                                              </t>
  </si>
  <si>
    <t>12 x   90</t>
  </si>
  <si>
    <t>M12 x   80</t>
  </si>
  <si>
    <t>12 x 120</t>
  </si>
  <si>
    <t>M12 x 100</t>
  </si>
  <si>
    <t>12 x 160</t>
  </si>
  <si>
    <t>M12 x 120</t>
  </si>
  <si>
    <t>12 x 190</t>
  </si>
  <si>
    <t>12 x 230</t>
  </si>
  <si>
    <t>12 x 300</t>
  </si>
  <si>
    <t>12 x 350</t>
  </si>
  <si>
    <t>Резьба</t>
  </si>
  <si>
    <t xml:space="preserve">  6 x  50</t>
  </si>
  <si>
    <t>M   6</t>
  </si>
  <si>
    <t xml:space="preserve">  6 x  65</t>
  </si>
  <si>
    <t>M   8</t>
  </si>
  <si>
    <t xml:space="preserve">  6 x  80</t>
  </si>
  <si>
    <t>M 10</t>
  </si>
  <si>
    <t xml:space="preserve">  6 x  95</t>
  </si>
  <si>
    <t>M 12</t>
  </si>
  <si>
    <t xml:space="preserve">  8 x  50</t>
  </si>
  <si>
    <t xml:space="preserve">  8 x  60</t>
  </si>
  <si>
    <t xml:space="preserve">  8 x  80</t>
  </si>
  <si>
    <t xml:space="preserve">  8 x  95</t>
  </si>
  <si>
    <t xml:space="preserve">   8 x 115</t>
  </si>
  <si>
    <t xml:space="preserve">   8 x 165</t>
  </si>
  <si>
    <t xml:space="preserve"> 10 x 60</t>
  </si>
  <si>
    <t>10 x 70</t>
  </si>
  <si>
    <t>10 x 95</t>
  </si>
  <si>
    <t xml:space="preserve">  10 x 110</t>
  </si>
  <si>
    <t xml:space="preserve">  10 x 125</t>
  </si>
  <si>
    <t xml:space="preserve">  10 x 140</t>
  </si>
  <si>
    <t xml:space="preserve">  10 x 160</t>
  </si>
  <si>
    <t xml:space="preserve">  10 x 180</t>
  </si>
  <si>
    <t>12 x 80</t>
  </si>
  <si>
    <t xml:space="preserve">  12 x 110</t>
  </si>
  <si>
    <t xml:space="preserve">  12 x 125</t>
  </si>
  <si>
    <t xml:space="preserve">     12 x 165</t>
  </si>
  <si>
    <t xml:space="preserve">     12 x 185</t>
  </si>
  <si>
    <t>16 х 90</t>
  </si>
  <si>
    <t xml:space="preserve"> 16 x 115</t>
  </si>
  <si>
    <t xml:space="preserve"> 16 х 130</t>
  </si>
  <si>
    <t xml:space="preserve"> 16 x 145</t>
  </si>
  <si>
    <t xml:space="preserve"> 16 x 160</t>
  </si>
  <si>
    <t xml:space="preserve"> 16 х 180</t>
  </si>
  <si>
    <t xml:space="preserve"> 20 х 130</t>
  </si>
  <si>
    <t xml:space="preserve"> 20 х 160</t>
  </si>
  <si>
    <t>10 х 210</t>
  </si>
  <si>
    <t>12 х 200</t>
  </si>
  <si>
    <t>12 х 240</t>
  </si>
  <si>
    <t>12 х 300</t>
  </si>
  <si>
    <t>12 х 360</t>
  </si>
  <si>
    <t>16 х 220</t>
  </si>
  <si>
    <t>16 х 260</t>
  </si>
  <si>
    <t>16 х 300</t>
  </si>
  <si>
    <t>16 х 330</t>
  </si>
  <si>
    <t>16 х 440</t>
  </si>
  <si>
    <t>20 х 200</t>
  </si>
  <si>
    <t>20 х 270</t>
  </si>
  <si>
    <t xml:space="preserve">                                Анкер-болт </t>
  </si>
  <si>
    <t xml:space="preserve">               </t>
  </si>
  <si>
    <t>Упаковка,               шт</t>
  </si>
  <si>
    <t xml:space="preserve">  8 x   60</t>
  </si>
  <si>
    <t>10 х 70</t>
  </si>
  <si>
    <t xml:space="preserve">  8 x   80</t>
  </si>
  <si>
    <t>10 х 90</t>
  </si>
  <si>
    <t xml:space="preserve">  8 x   95</t>
  </si>
  <si>
    <t xml:space="preserve">  8 x 115</t>
  </si>
  <si>
    <t>12 х 115</t>
  </si>
  <si>
    <t>12 х 125</t>
  </si>
  <si>
    <t>12 х 165</t>
  </si>
  <si>
    <t>10 х 180</t>
  </si>
  <si>
    <t>12 х 80</t>
  </si>
  <si>
    <t>12 х 145</t>
  </si>
  <si>
    <t>12 х 185</t>
  </si>
  <si>
    <t>16 x 115</t>
  </si>
  <si>
    <t>16 х 125</t>
  </si>
  <si>
    <t>16 x 140</t>
  </si>
  <si>
    <t>16 x 165</t>
  </si>
  <si>
    <t>16 х 180</t>
  </si>
  <si>
    <t xml:space="preserve">ESA                                                          </t>
  </si>
  <si>
    <t xml:space="preserve">Инструмент для установки ESA            </t>
  </si>
  <si>
    <t>M 16</t>
  </si>
  <si>
    <t>M 20</t>
  </si>
  <si>
    <t>Анкер латунный ММD</t>
  </si>
  <si>
    <t xml:space="preserve">MMD                                                         </t>
  </si>
  <si>
    <t>Размер</t>
  </si>
  <si>
    <t>M   6х20</t>
  </si>
  <si>
    <t>M   6х25</t>
  </si>
  <si>
    <t>M   6х35</t>
  </si>
  <si>
    <t>M   8х25</t>
  </si>
  <si>
    <t>M   8х35</t>
  </si>
  <si>
    <t>M   8х50</t>
  </si>
  <si>
    <t>M   8х60</t>
  </si>
  <si>
    <t>M 10х25</t>
  </si>
  <si>
    <t>M 10х40</t>
  </si>
  <si>
    <t>М 10х45</t>
  </si>
  <si>
    <t>М 12х40</t>
  </si>
  <si>
    <t xml:space="preserve">MAN                                                          </t>
  </si>
  <si>
    <t xml:space="preserve">Анкер MOA для подвесов с крюком  </t>
  </si>
  <si>
    <t>6x40</t>
  </si>
  <si>
    <t>6х50</t>
  </si>
  <si>
    <t>6x70</t>
  </si>
  <si>
    <t>6х60</t>
  </si>
  <si>
    <t>Потолочный анкер-крюк TS-H/TS-O</t>
  </si>
  <si>
    <t>TS-H/TS-O</t>
  </si>
  <si>
    <t>Размеры, мм</t>
  </si>
  <si>
    <t>TS-H  крюк</t>
  </si>
  <si>
    <t>TS-О кольцо</t>
  </si>
  <si>
    <t xml:space="preserve">MSS                                                          </t>
  </si>
  <si>
    <t xml:space="preserve">MSS-B                                                      </t>
  </si>
  <si>
    <t>M6/12 x 45</t>
  </si>
  <si>
    <t>M6/12 x 65</t>
  </si>
  <si>
    <t xml:space="preserve">M8/14 x 50 </t>
  </si>
  <si>
    <t>M6/12 x 80</t>
  </si>
  <si>
    <t xml:space="preserve">M10/16 x 60 </t>
  </si>
  <si>
    <t>M8/14 x 90</t>
  </si>
  <si>
    <t xml:space="preserve">M12/20 x 75 </t>
  </si>
  <si>
    <t>M8/14 x125</t>
  </si>
  <si>
    <t>M16/25 x115</t>
  </si>
  <si>
    <t>M10/16 x 90</t>
  </si>
  <si>
    <t>M10/16 x105</t>
  </si>
  <si>
    <t>M10/16 x135</t>
  </si>
  <si>
    <t>M12/20 x125</t>
  </si>
  <si>
    <t>M12/20 x170</t>
  </si>
  <si>
    <t xml:space="preserve">MBN                                                         </t>
  </si>
  <si>
    <t>Арт.№</t>
  </si>
  <si>
    <t>6.0x  32</t>
  </si>
  <si>
    <t xml:space="preserve">  6 х 30</t>
  </si>
  <si>
    <t>6.0x  38</t>
  </si>
  <si>
    <t xml:space="preserve">  6 х 40</t>
  </si>
  <si>
    <t>6.0x  60</t>
  </si>
  <si>
    <t xml:space="preserve">  6 х 50</t>
  </si>
  <si>
    <t>6.0x  80</t>
  </si>
  <si>
    <t xml:space="preserve">  6 х 60</t>
  </si>
  <si>
    <t>7.1x  40</t>
  </si>
  <si>
    <t xml:space="preserve">  6 х 80</t>
  </si>
  <si>
    <t>7.1x  50</t>
  </si>
  <si>
    <t xml:space="preserve">  8 х 50</t>
  </si>
  <si>
    <t>7.1x  60</t>
  </si>
  <si>
    <t xml:space="preserve">  8 х 70</t>
  </si>
  <si>
    <t>7.1x  70</t>
  </si>
  <si>
    <t xml:space="preserve">  8 х 90</t>
  </si>
  <si>
    <t>7.1x  80</t>
  </si>
  <si>
    <t>8 х 110</t>
  </si>
  <si>
    <t>7.1x  90</t>
  </si>
  <si>
    <t>8 х 130</t>
  </si>
  <si>
    <t>7.1x100</t>
  </si>
  <si>
    <t>8 х 150</t>
  </si>
  <si>
    <t>7.1x110</t>
  </si>
  <si>
    <t>8 х 180</t>
  </si>
  <si>
    <t>7.1x120</t>
  </si>
  <si>
    <t>7.1x135</t>
  </si>
  <si>
    <t xml:space="preserve">Металлический диск для MBN/ MEN </t>
  </si>
  <si>
    <t>7.1x150</t>
  </si>
  <si>
    <t>Диаметр нар./внутр.</t>
  </si>
  <si>
    <t>38 x 9.0</t>
  </si>
  <si>
    <t xml:space="preserve">MHA-B (гайка)                                                     </t>
  </si>
  <si>
    <t>Диаметр резьбы/ длина, мм</t>
  </si>
  <si>
    <t>М 6 x 40</t>
  </si>
  <si>
    <t>М 6 x 65</t>
  </si>
  <si>
    <t>М 8 x 50</t>
  </si>
  <si>
    <t>М 8 x 75</t>
  </si>
  <si>
    <t>М 8 x 95</t>
  </si>
  <si>
    <t>М 10 x 75</t>
  </si>
  <si>
    <t>М 10 x100</t>
  </si>
  <si>
    <t>М 10 x130</t>
  </si>
  <si>
    <t>М 12 x 65</t>
  </si>
  <si>
    <t>М 12 x110</t>
  </si>
  <si>
    <t>М 12 x145</t>
  </si>
  <si>
    <t xml:space="preserve">HL-S (болт)                                             </t>
  </si>
  <si>
    <t>10/10</t>
  </si>
  <si>
    <t>10/30</t>
  </si>
  <si>
    <t>10/50</t>
  </si>
  <si>
    <t>12/10</t>
  </si>
  <si>
    <t>12/30</t>
  </si>
  <si>
    <t>12/50</t>
  </si>
  <si>
    <t>15/15</t>
  </si>
  <si>
    <t>15/25</t>
  </si>
  <si>
    <t>15/45</t>
  </si>
  <si>
    <t>15/95</t>
  </si>
  <si>
    <t>18/10</t>
  </si>
  <si>
    <t>18/20</t>
  </si>
  <si>
    <t>18/40</t>
  </si>
  <si>
    <t>18/70</t>
  </si>
  <si>
    <t>24/20</t>
  </si>
  <si>
    <t>24/50</t>
  </si>
  <si>
    <t>Анкер клеевой MVA</t>
  </si>
  <si>
    <t xml:space="preserve">Анкер клеевой MVA                                  </t>
  </si>
  <si>
    <t xml:space="preserve">Шпилька MVA-S                </t>
  </si>
  <si>
    <t xml:space="preserve">  8/ 80</t>
  </si>
  <si>
    <t>М8/110</t>
  </si>
  <si>
    <t>10/80</t>
  </si>
  <si>
    <t>М10/130</t>
  </si>
  <si>
    <t>12/95</t>
  </si>
  <si>
    <t>М10/170</t>
  </si>
  <si>
    <t>14/95</t>
  </si>
  <si>
    <t>М12/160</t>
  </si>
  <si>
    <t>16/95</t>
  </si>
  <si>
    <t>М12/220</t>
  </si>
  <si>
    <t>20/135</t>
  </si>
  <si>
    <t>М14/170</t>
  </si>
  <si>
    <t>20/175</t>
  </si>
  <si>
    <t>М16/190</t>
  </si>
  <si>
    <t>24/210</t>
  </si>
  <si>
    <t>М16/260</t>
  </si>
  <si>
    <t xml:space="preserve"> 30/265</t>
  </si>
  <si>
    <t>М20/260</t>
  </si>
  <si>
    <t>М24/300</t>
  </si>
  <si>
    <t>М30/380</t>
  </si>
  <si>
    <t xml:space="preserve">Шлаг-патрон MSP                                  </t>
  </si>
  <si>
    <t xml:space="preserve">Принадлежности для MSP                 </t>
  </si>
  <si>
    <t>Наименование</t>
  </si>
  <si>
    <t xml:space="preserve">  8/80</t>
  </si>
  <si>
    <t>Насос для продувки</t>
  </si>
  <si>
    <t>10/90</t>
  </si>
  <si>
    <t>Стальная щетка 10 мм</t>
  </si>
  <si>
    <t>Стальная щетка 12 мм</t>
  </si>
  <si>
    <t xml:space="preserve">Стальная щетка 15 мм </t>
  </si>
  <si>
    <t>20/125</t>
  </si>
  <si>
    <t>Стальная щетка 20 мм</t>
  </si>
  <si>
    <t>Стальная щетка 25 мм</t>
  </si>
  <si>
    <t>Стальная щетка 30 мм</t>
  </si>
  <si>
    <t xml:space="preserve">Шпилька резьбовая 1000 мм      </t>
  </si>
  <si>
    <t xml:space="preserve">Шпилька резьбовая 2000 мм                </t>
  </si>
  <si>
    <t>М5 х 1000</t>
  </si>
  <si>
    <t>М5 х 2000</t>
  </si>
  <si>
    <t>М6 х 1000</t>
  </si>
  <si>
    <t>М6 х 2000</t>
  </si>
  <si>
    <t>М8 х 1000</t>
  </si>
  <si>
    <t>М8 х 2000</t>
  </si>
  <si>
    <t>М10 х 1000</t>
  </si>
  <si>
    <t>М10 х 2000</t>
  </si>
  <si>
    <t>М12 х 1000</t>
  </si>
  <si>
    <t>М12 х 2000</t>
  </si>
  <si>
    <t>М14 х 1000</t>
  </si>
  <si>
    <t>М16 х 2000</t>
  </si>
  <si>
    <t>М16 х 1000</t>
  </si>
  <si>
    <t>M20 x 2000</t>
  </si>
  <si>
    <t>M20 x 1000</t>
  </si>
  <si>
    <t>М24 х 1000</t>
  </si>
  <si>
    <t>М27 х 1000</t>
  </si>
  <si>
    <t>М30 х 1000</t>
  </si>
  <si>
    <t>М36 х 1000</t>
  </si>
  <si>
    <t>Болт оцинк. с 6-гр. головкой DIN 933</t>
  </si>
  <si>
    <t>Гайка оцинкованная DIN 924</t>
  </si>
  <si>
    <t>Наимение</t>
  </si>
  <si>
    <t>Гайка   М 4</t>
  </si>
  <si>
    <t>Гайка   М 6</t>
  </si>
  <si>
    <t>Гайка   М 8</t>
  </si>
  <si>
    <t>Гайка   М 10</t>
  </si>
  <si>
    <t xml:space="preserve">Гайка   М 12 </t>
  </si>
  <si>
    <t>Гайка   М 16</t>
  </si>
  <si>
    <t>Гайка   М 20</t>
  </si>
  <si>
    <t>Гайка   М 24</t>
  </si>
  <si>
    <t>Шайба оцинкованная DIN 125A</t>
  </si>
  <si>
    <t>Шайба оцинкованная широкая DIN 9021</t>
  </si>
  <si>
    <t>Шайба   М 6</t>
  </si>
  <si>
    <t>Шайба   М 8х24</t>
  </si>
  <si>
    <t>Шайба   М 8</t>
  </si>
  <si>
    <t>Шайба   М 10х30</t>
  </si>
  <si>
    <t>Шайба   М 10</t>
  </si>
  <si>
    <t>Шайба   М 12х37</t>
  </si>
  <si>
    <t>Шайба   М 12</t>
  </si>
  <si>
    <t>Шайба   М 16х50</t>
  </si>
  <si>
    <t>Шайба   М 16</t>
  </si>
  <si>
    <t>Шайба   М 20</t>
  </si>
  <si>
    <t>Шайба   М 24</t>
  </si>
  <si>
    <t xml:space="preserve">Инструмент для установки MVA-S     </t>
  </si>
  <si>
    <t>Диаметр/  длина, мм</t>
  </si>
  <si>
    <t>Диаметр резьбы, мм</t>
  </si>
  <si>
    <t>Упаковка,                   шт</t>
  </si>
  <si>
    <t>М  6/18</t>
  </si>
  <si>
    <t>M  8</t>
  </si>
  <si>
    <t>М  8/24</t>
  </si>
  <si>
    <t>М10/30</t>
  </si>
  <si>
    <t>М12/36</t>
  </si>
  <si>
    <t>М16/48</t>
  </si>
  <si>
    <t>M 24</t>
  </si>
  <si>
    <t>M 30</t>
  </si>
  <si>
    <t>Top-Cut M6-M8</t>
  </si>
  <si>
    <t>Top-Cut M8-M10</t>
  </si>
  <si>
    <t>Зап.лезивия М6-М8</t>
  </si>
  <si>
    <t>Зап.лезивия М8-М10</t>
  </si>
  <si>
    <t xml:space="preserve">Принадлежности для MIT                  </t>
  </si>
  <si>
    <t xml:space="preserve">MIT-SE 300мл </t>
  </si>
  <si>
    <t>Пистолет 150/ 300мл</t>
  </si>
  <si>
    <t>Смеситель</t>
  </si>
  <si>
    <t xml:space="preserve">Нейлоновая сетчатая гильза MSH     </t>
  </si>
  <si>
    <t xml:space="preserve"> 9/12x  50</t>
  </si>
  <si>
    <t>13/16x  85</t>
  </si>
  <si>
    <t>13/16x130</t>
  </si>
  <si>
    <t>18/22x  85</t>
  </si>
  <si>
    <t xml:space="preserve">Гильза с внутренней резьбой MIGH  </t>
  </si>
  <si>
    <t xml:space="preserve">Центрирующая насадка                      </t>
  </si>
  <si>
    <t>Диаметр внутр. резьбы</t>
  </si>
  <si>
    <t>Упаковка,        шт</t>
  </si>
  <si>
    <t>Длина,               мм</t>
  </si>
  <si>
    <t>M  6</t>
  </si>
  <si>
    <t>M10</t>
  </si>
  <si>
    <t>M12</t>
  </si>
  <si>
    <t>Картридж 300мл - 22 шт</t>
  </si>
  <si>
    <t>Смеситель - 22 шт</t>
  </si>
  <si>
    <t>Дюбели для крепления изоляционных материалов</t>
  </si>
  <si>
    <t xml:space="preserve">MDD с пластиковым гвоздем            </t>
  </si>
  <si>
    <t xml:space="preserve">MDD-S с металлическим гвоздем      </t>
  </si>
  <si>
    <t xml:space="preserve"> 10х 70</t>
  </si>
  <si>
    <t xml:space="preserve"> 10х 90</t>
  </si>
  <si>
    <t>10х110</t>
  </si>
  <si>
    <t>10х130</t>
  </si>
  <si>
    <t>10х150</t>
  </si>
  <si>
    <t>10х180</t>
  </si>
  <si>
    <t>10x210</t>
  </si>
  <si>
    <t>10х240</t>
  </si>
  <si>
    <t xml:space="preserve">MIDS металлический                            </t>
  </si>
  <si>
    <t xml:space="preserve">Диски MDB                                              </t>
  </si>
  <si>
    <t>Размеры,    мм</t>
  </si>
  <si>
    <t>металл.</t>
  </si>
  <si>
    <t>8x110</t>
  </si>
  <si>
    <t>38x9 ж</t>
  </si>
  <si>
    <t>8x170</t>
  </si>
  <si>
    <t>70x8.5</t>
  </si>
  <si>
    <t>8x200</t>
  </si>
  <si>
    <t xml:space="preserve"> 70x10.5</t>
  </si>
  <si>
    <t>8x250</t>
  </si>
  <si>
    <t>пластик</t>
  </si>
  <si>
    <t xml:space="preserve">Диск D=80 </t>
  </si>
  <si>
    <t>45x5.1</t>
  </si>
  <si>
    <t>45x8.5</t>
  </si>
  <si>
    <t>Крепление для гипсокартона</t>
  </si>
  <si>
    <t>MJP-S + шуруп 4.5x30</t>
  </si>
  <si>
    <t>MFJ-S + шуруп 4.5x30</t>
  </si>
  <si>
    <t xml:space="preserve">Джет-Плаг MJPm с метрической соединительной резьбой*                                           </t>
  </si>
  <si>
    <t>Упаковка,    шт</t>
  </si>
  <si>
    <t>MJPm M6 с метрической соединительной резьбой</t>
  </si>
  <si>
    <t>М6</t>
  </si>
  <si>
    <t xml:space="preserve">MJPm M8 с метрической соединительной резьбой      </t>
  </si>
  <si>
    <t>М8</t>
  </si>
  <si>
    <t>* каждая упаковка содержит одну SQ-насадку для установки MJPm</t>
  </si>
  <si>
    <t>Двойная насадка MJP/ MFJ</t>
  </si>
  <si>
    <t xml:space="preserve">SQ-насадка для MJPm                          </t>
  </si>
  <si>
    <t>Упаковка  шт</t>
  </si>
  <si>
    <t>4001201L</t>
  </si>
  <si>
    <t>Двойная насадка MJP/MFJ</t>
  </si>
  <si>
    <t>4001202L</t>
  </si>
  <si>
    <t>SQ-насадка MJPm</t>
  </si>
  <si>
    <t xml:space="preserve">Винты специальные для MHD           </t>
  </si>
  <si>
    <t>Обозначение</t>
  </si>
  <si>
    <t xml:space="preserve">  4/5</t>
  </si>
  <si>
    <t>с кольцом</t>
  </si>
  <si>
    <t>4/14</t>
  </si>
  <si>
    <t>M 4/38</t>
  </si>
  <si>
    <t>4/20</t>
  </si>
  <si>
    <t>M 5/42</t>
  </si>
  <si>
    <t>4/26</t>
  </si>
  <si>
    <t>M 5/50</t>
  </si>
  <si>
    <t>4/40</t>
  </si>
  <si>
    <t>M 5/60</t>
  </si>
  <si>
    <t>5/12</t>
  </si>
  <si>
    <t>M 6/40</t>
  </si>
  <si>
    <t>5/16</t>
  </si>
  <si>
    <t>M 6/60</t>
  </si>
  <si>
    <t>5/32</t>
  </si>
  <si>
    <t>с крючком</t>
  </si>
  <si>
    <t>5/45</t>
  </si>
  <si>
    <t>6/12</t>
  </si>
  <si>
    <t>6/16</t>
  </si>
  <si>
    <t>6/32</t>
  </si>
  <si>
    <t>6/45</t>
  </si>
  <si>
    <t>8/12</t>
  </si>
  <si>
    <t>8/16</t>
  </si>
  <si>
    <t>угловой</t>
  </si>
  <si>
    <t>8/32</t>
  </si>
  <si>
    <t>8/45</t>
  </si>
  <si>
    <t>MHD-Набор</t>
  </si>
  <si>
    <t>Инстр. установ.М4-М6</t>
  </si>
  <si>
    <t>Инстр. установ.М4-М6 проф.</t>
  </si>
  <si>
    <t xml:space="preserve">Инстр. установ.М4-М8 </t>
  </si>
  <si>
    <t xml:space="preserve">Винт с плоской головкой для MHD </t>
  </si>
  <si>
    <t>М4 x 25</t>
  </si>
  <si>
    <t>М5 x 71</t>
  </si>
  <si>
    <t>М4 x 45</t>
  </si>
  <si>
    <t>М5 x 88</t>
  </si>
  <si>
    <t>М4 x 52</t>
  </si>
  <si>
    <t>М6 x 45</t>
  </si>
  <si>
    <t>М4 x 65</t>
  </si>
  <si>
    <t>М6 x 58</t>
  </si>
  <si>
    <t>М5 x 45</t>
  </si>
  <si>
    <t>М6 x 71</t>
  </si>
  <si>
    <t>М5 x 58</t>
  </si>
  <si>
    <t>М6 x 88</t>
  </si>
  <si>
    <t>Обозн-ие</t>
  </si>
  <si>
    <t>MF-M 3</t>
  </si>
  <si>
    <t>MK-M 5</t>
  </si>
  <si>
    <t>MF-3 H</t>
  </si>
  <si>
    <t>MK-5 H</t>
  </si>
  <si>
    <t>MF-M 4</t>
  </si>
  <si>
    <t>MK-M 6</t>
  </si>
  <si>
    <t>MK-6 H</t>
  </si>
  <si>
    <t>MF-4 H</t>
  </si>
  <si>
    <t>MK-M 8</t>
  </si>
  <si>
    <t>MF-M 5</t>
  </si>
  <si>
    <t>MK-8 H</t>
  </si>
  <si>
    <t>MF-5 H</t>
  </si>
  <si>
    <t xml:space="preserve">  MK-M 10</t>
  </si>
  <si>
    <t>MF-M 6</t>
  </si>
  <si>
    <t>MF-6 H</t>
  </si>
  <si>
    <t>MF-MM</t>
  </si>
  <si>
    <t>MF-M 3 M</t>
  </si>
  <si>
    <t>MF-M 4 M</t>
  </si>
  <si>
    <t xml:space="preserve">MEF                                                          </t>
  </si>
  <si>
    <t>Диаметр/ длина мм</t>
  </si>
  <si>
    <t xml:space="preserve">  6/32</t>
  </si>
  <si>
    <t xml:space="preserve">  8/38</t>
  </si>
  <si>
    <t xml:space="preserve">  8/60</t>
  </si>
  <si>
    <t>10/60</t>
  </si>
  <si>
    <t>Крепление для сантехники</t>
  </si>
  <si>
    <t xml:space="preserve">Крепление для раковины MWT          </t>
  </si>
  <si>
    <t xml:space="preserve">Крепление для унитаза/писсуара MWC </t>
  </si>
  <si>
    <t>Комплект</t>
  </si>
  <si>
    <t>шт в комплекте</t>
  </si>
  <si>
    <t>MWT M8x90</t>
  </si>
  <si>
    <t>MWCc 8x40</t>
  </si>
  <si>
    <t>MNK 10x50</t>
  </si>
  <si>
    <t>Шпилька 8x90</t>
  </si>
  <si>
    <t>Шайба</t>
  </si>
  <si>
    <t>Гайка M8 борт.</t>
  </si>
  <si>
    <t>Шуруп 6x70</t>
  </si>
  <si>
    <t>MWT M8x110</t>
  </si>
  <si>
    <t>Колпачок хром.</t>
  </si>
  <si>
    <t>MWCw 8x40</t>
  </si>
  <si>
    <t>Шпилька 8x110</t>
  </si>
  <si>
    <t>MWT M10x100</t>
  </si>
  <si>
    <t>Колпачок белый</t>
  </si>
  <si>
    <t>Шпилька 10x100</t>
  </si>
  <si>
    <t>MWCc 8x80</t>
  </si>
  <si>
    <t>Гайка M10 борт.</t>
  </si>
  <si>
    <t>MBR 8x80</t>
  </si>
  <si>
    <t>MWT M10x120</t>
  </si>
  <si>
    <t>Шуруп 6x88</t>
  </si>
  <si>
    <t>Шпилька 10x120</t>
  </si>
  <si>
    <t>MWCw 8x80</t>
  </si>
  <si>
    <t>MWT M10x140</t>
  </si>
  <si>
    <t>Шпилька 10x140</t>
  </si>
  <si>
    <t>MWTE M10x140</t>
  </si>
  <si>
    <t>Муфта с борт.</t>
  </si>
  <si>
    <t>Гайка M 10</t>
  </si>
  <si>
    <t>Шайба металл.</t>
  </si>
  <si>
    <t>Крепление для бойлера MCE</t>
  </si>
  <si>
    <t>шт</t>
  </si>
  <si>
    <t>Гайка М10</t>
  </si>
  <si>
    <t>Диски алмазные для сухой резки</t>
  </si>
  <si>
    <t>Толщина,  мм</t>
  </si>
  <si>
    <t>115х22</t>
  </si>
  <si>
    <t>125х22</t>
  </si>
  <si>
    <t>180х22</t>
  </si>
  <si>
    <t>230х22</t>
  </si>
  <si>
    <t>2.4</t>
  </si>
  <si>
    <t xml:space="preserve">   350х25.4</t>
  </si>
  <si>
    <t>2.8</t>
  </si>
  <si>
    <t>300х25.4</t>
  </si>
  <si>
    <t>350х25.4</t>
  </si>
  <si>
    <t>Размеры,  мм</t>
  </si>
  <si>
    <t>Диски отрезные/ шлифовальные</t>
  </si>
  <si>
    <t>Диск отрезной по металлу</t>
  </si>
  <si>
    <t>Диск отрезной по камню</t>
  </si>
  <si>
    <t>Профиль</t>
  </si>
  <si>
    <t>плоский</t>
  </si>
  <si>
    <t>230x2.5x22</t>
  </si>
  <si>
    <t>Диск шлифовальный по металлу</t>
  </si>
  <si>
    <t xml:space="preserve">Диск отрезной по нерж.стали </t>
  </si>
  <si>
    <t>230x6.5x22</t>
  </si>
  <si>
    <t>Рабочая длина, мм</t>
  </si>
  <si>
    <t xml:space="preserve">   4x110</t>
  </si>
  <si>
    <t>16x160</t>
  </si>
  <si>
    <t xml:space="preserve">   5x110</t>
  </si>
  <si>
    <t>16x210</t>
  </si>
  <si>
    <t xml:space="preserve">   5x160</t>
  </si>
  <si>
    <t>16х260</t>
  </si>
  <si>
    <t xml:space="preserve">   5x310</t>
  </si>
  <si>
    <t>16x310</t>
  </si>
  <si>
    <t>5.5x110</t>
  </si>
  <si>
    <t>16x450</t>
  </si>
  <si>
    <t>5.5x160</t>
  </si>
  <si>
    <t>16x600</t>
  </si>
  <si>
    <t xml:space="preserve">   6x110</t>
  </si>
  <si>
    <t xml:space="preserve">  16x1000</t>
  </si>
  <si>
    <t xml:space="preserve">   6x160</t>
  </si>
  <si>
    <t>18x200</t>
  </si>
  <si>
    <t xml:space="preserve">   6x210</t>
  </si>
  <si>
    <t>18x250</t>
  </si>
  <si>
    <t xml:space="preserve">   6x260</t>
  </si>
  <si>
    <t>18x300</t>
  </si>
  <si>
    <t>6.5x110</t>
  </si>
  <si>
    <t>18x450</t>
  </si>
  <si>
    <t>6.5x160</t>
  </si>
  <si>
    <t>18x600</t>
  </si>
  <si>
    <t>6.5x210</t>
  </si>
  <si>
    <t xml:space="preserve">  18x1000</t>
  </si>
  <si>
    <t>6.5x260</t>
  </si>
  <si>
    <t>20x200</t>
  </si>
  <si>
    <t xml:space="preserve">   7x160</t>
  </si>
  <si>
    <t>20x300</t>
  </si>
  <si>
    <t xml:space="preserve">   8x110</t>
  </si>
  <si>
    <t>20x450</t>
  </si>
  <si>
    <t xml:space="preserve">   8x160</t>
  </si>
  <si>
    <t>20x600</t>
  </si>
  <si>
    <t xml:space="preserve">   8x210</t>
  </si>
  <si>
    <t xml:space="preserve">  20x1000</t>
  </si>
  <si>
    <t xml:space="preserve">   8x260</t>
  </si>
  <si>
    <t>22x250</t>
  </si>
  <si>
    <t xml:space="preserve">   8х310</t>
  </si>
  <si>
    <t>22x450</t>
  </si>
  <si>
    <t xml:space="preserve">   8x460</t>
  </si>
  <si>
    <t>22x600</t>
  </si>
  <si>
    <t xml:space="preserve">   9x210</t>
  </si>
  <si>
    <t xml:space="preserve">  22x1000</t>
  </si>
  <si>
    <t xml:space="preserve"> 10x110</t>
  </si>
  <si>
    <t>24x250</t>
  </si>
  <si>
    <t xml:space="preserve"> 10x160</t>
  </si>
  <si>
    <t>24x450</t>
  </si>
  <si>
    <t xml:space="preserve"> 10x210</t>
  </si>
  <si>
    <t>25x250</t>
  </si>
  <si>
    <t xml:space="preserve"> 10x260</t>
  </si>
  <si>
    <t>25x450</t>
  </si>
  <si>
    <t xml:space="preserve"> 10x310</t>
  </si>
  <si>
    <t>26x450</t>
  </si>
  <si>
    <t xml:space="preserve"> 10x450</t>
  </si>
  <si>
    <t>28x450</t>
  </si>
  <si>
    <t xml:space="preserve"> 10x600</t>
  </si>
  <si>
    <t>30x450</t>
  </si>
  <si>
    <t xml:space="preserve"> 11x160</t>
  </si>
  <si>
    <t xml:space="preserve"> 11x210</t>
  </si>
  <si>
    <t xml:space="preserve">Долото SDS-Plus                                   </t>
  </si>
  <si>
    <t xml:space="preserve"> 12x160</t>
  </si>
  <si>
    <t xml:space="preserve"> 12x210</t>
  </si>
  <si>
    <t xml:space="preserve"> 12x260</t>
  </si>
  <si>
    <t>Острое</t>
  </si>
  <si>
    <t xml:space="preserve"> 12x310</t>
  </si>
  <si>
    <t>Плоское 20мм</t>
  </si>
  <si>
    <t xml:space="preserve"> 12x450</t>
  </si>
  <si>
    <t xml:space="preserve"> 12x600</t>
  </si>
  <si>
    <t xml:space="preserve">      12x1000</t>
  </si>
  <si>
    <t>Канальное</t>
  </si>
  <si>
    <t xml:space="preserve"> 13x160</t>
  </si>
  <si>
    <t>Для снятия каф.плитки</t>
  </si>
  <si>
    <t xml:space="preserve"> 14x160</t>
  </si>
  <si>
    <t xml:space="preserve"> 14x210</t>
  </si>
  <si>
    <t xml:space="preserve"> 14x260</t>
  </si>
  <si>
    <t xml:space="preserve"> 14x310</t>
  </si>
  <si>
    <t xml:space="preserve"> 14x450</t>
  </si>
  <si>
    <t xml:space="preserve"> 14x600</t>
  </si>
  <si>
    <t xml:space="preserve">      14x1000</t>
  </si>
  <si>
    <t xml:space="preserve"> 15x160</t>
  </si>
  <si>
    <t xml:space="preserve"> 15x260</t>
  </si>
  <si>
    <t xml:space="preserve"> 15x450</t>
  </si>
  <si>
    <t xml:space="preserve">Бур SDS-Max                                          </t>
  </si>
  <si>
    <t xml:space="preserve">Долото SDS-Max                                    </t>
  </si>
  <si>
    <t>12x340</t>
  </si>
  <si>
    <t>12x540</t>
  </si>
  <si>
    <t>12x690</t>
  </si>
  <si>
    <t>14x340</t>
  </si>
  <si>
    <t>Плоское</t>
  </si>
  <si>
    <t>25x280</t>
  </si>
  <si>
    <t>14x540</t>
  </si>
  <si>
    <t>25x400</t>
  </si>
  <si>
    <t>15x340</t>
  </si>
  <si>
    <t>25x600</t>
  </si>
  <si>
    <t>16x340</t>
  </si>
  <si>
    <t>Плоское широкое</t>
  </si>
  <si>
    <t>50x400</t>
  </si>
  <si>
    <t>16x540</t>
  </si>
  <si>
    <t>18x340</t>
  </si>
  <si>
    <t>80x300</t>
  </si>
  <si>
    <t>18x540</t>
  </si>
  <si>
    <t>20x320</t>
  </si>
  <si>
    <t>Плоское   широкое</t>
  </si>
  <si>
    <t>115x350</t>
  </si>
  <si>
    <t>20x520</t>
  </si>
  <si>
    <t>20x920</t>
  </si>
  <si>
    <t>Канальное   по кирп.</t>
  </si>
  <si>
    <t>32х300</t>
  </si>
  <si>
    <t>22x320</t>
  </si>
  <si>
    <t>22x520</t>
  </si>
  <si>
    <t>Канальное     с огранич.</t>
  </si>
  <si>
    <t>35х380</t>
  </si>
  <si>
    <t>22x920</t>
  </si>
  <si>
    <t>Для разборки каменной кладки</t>
  </si>
  <si>
    <t>24x320</t>
  </si>
  <si>
    <t>24x520</t>
  </si>
  <si>
    <t>25x320</t>
  </si>
  <si>
    <t>Канальное  для бетона</t>
  </si>
  <si>
    <t>26х300</t>
  </si>
  <si>
    <t>25x520</t>
  </si>
  <si>
    <t>25x920</t>
  </si>
  <si>
    <t>28x370</t>
  </si>
  <si>
    <t>28x570</t>
  </si>
  <si>
    <t>28x670</t>
  </si>
  <si>
    <t>30x370</t>
  </si>
  <si>
    <t>30x570</t>
  </si>
  <si>
    <t>32x370</t>
  </si>
  <si>
    <t>32х570</t>
  </si>
  <si>
    <t>32x920</t>
  </si>
  <si>
    <t>35x370</t>
  </si>
  <si>
    <t>35x570</t>
  </si>
  <si>
    <t>35x670</t>
  </si>
  <si>
    <t>38x370</t>
  </si>
  <si>
    <t>38x570</t>
  </si>
  <si>
    <t>40x370</t>
  </si>
  <si>
    <t>40x570</t>
  </si>
  <si>
    <t>40x920</t>
  </si>
  <si>
    <t>45x570</t>
  </si>
  <si>
    <t>50x570</t>
  </si>
  <si>
    <t>Коронки для бурения с ударом</t>
  </si>
  <si>
    <t xml:space="preserve">Буровая коронка с резьбой Ratio      </t>
  </si>
  <si>
    <t xml:space="preserve">Арт. № </t>
  </si>
  <si>
    <t>Диаметр / длина, мм</t>
  </si>
  <si>
    <t>Центрирующий бур</t>
  </si>
  <si>
    <t xml:space="preserve">  40x105</t>
  </si>
  <si>
    <t xml:space="preserve">  50x105</t>
  </si>
  <si>
    <t>Посадка</t>
  </si>
  <si>
    <t xml:space="preserve">  66x105</t>
  </si>
  <si>
    <t>SDS-Plus</t>
  </si>
  <si>
    <t xml:space="preserve">  80x105</t>
  </si>
  <si>
    <t>SDS-Max</t>
  </si>
  <si>
    <t xml:space="preserve">  90x105</t>
  </si>
  <si>
    <t>Шлицевой вал</t>
  </si>
  <si>
    <t>100x105</t>
  </si>
  <si>
    <t>125x105</t>
  </si>
  <si>
    <t>Удлинитель</t>
  </si>
  <si>
    <t>Буры «Profi»</t>
  </si>
  <si>
    <t>Сверла по дереву</t>
  </si>
  <si>
    <t>с цилиндр.хвостовиком</t>
  </si>
  <si>
    <t xml:space="preserve">Бур PROFI                                               </t>
  </si>
  <si>
    <t xml:space="preserve">Сверло по дереву                                </t>
  </si>
  <si>
    <t>Диаметр,                      мм</t>
  </si>
  <si>
    <t>Длина,              мм</t>
  </si>
  <si>
    <t>4x75</t>
  </si>
  <si>
    <t xml:space="preserve">  3.0</t>
  </si>
  <si>
    <t>5x85</t>
  </si>
  <si>
    <t xml:space="preserve">  4.0</t>
  </si>
  <si>
    <t>5x150</t>
  </si>
  <si>
    <t xml:space="preserve">  5.0</t>
  </si>
  <si>
    <t>6x100</t>
  </si>
  <si>
    <t xml:space="preserve">  6.0</t>
  </si>
  <si>
    <t>6x150</t>
  </si>
  <si>
    <t xml:space="preserve">  7.0</t>
  </si>
  <si>
    <t>7x100</t>
  </si>
  <si>
    <t xml:space="preserve">  8.0</t>
  </si>
  <si>
    <t xml:space="preserve">  9.0</t>
  </si>
  <si>
    <t>10.0</t>
  </si>
  <si>
    <t>8x400</t>
  </si>
  <si>
    <t>12.0</t>
  </si>
  <si>
    <t>9x120</t>
  </si>
  <si>
    <t>14.0</t>
  </si>
  <si>
    <t>16.0</t>
  </si>
  <si>
    <t>10x400</t>
  </si>
  <si>
    <t xml:space="preserve">Сверло Forstner                                </t>
  </si>
  <si>
    <t>10x600</t>
  </si>
  <si>
    <t>Диаметр сверлильной головки,               мм</t>
  </si>
  <si>
    <t>11x150</t>
  </si>
  <si>
    <t>12x150</t>
  </si>
  <si>
    <t>15.0</t>
  </si>
  <si>
    <t>12x200</t>
  </si>
  <si>
    <t>20.0</t>
  </si>
  <si>
    <t>12x300</t>
  </si>
  <si>
    <t>22.0</t>
  </si>
  <si>
    <t>12x400</t>
  </si>
  <si>
    <t>25.0</t>
  </si>
  <si>
    <t>12x600</t>
  </si>
  <si>
    <t>30.0</t>
  </si>
  <si>
    <t>13x150</t>
  </si>
  <si>
    <t>35.0</t>
  </si>
  <si>
    <t>14x150</t>
  </si>
  <si>
    <t>40.0</t>
  </si>
  <si>
    <t>14x300</t>
  </si>
  <si>
    <t>45.0</t>
  </si>
  <si>
    <t>14x400</t>
  </si>
  <si>
    <t>50.0</t>
  </si>
  <si>
    <t>14x600</t>
  </si>
  <si>
    <t>15x160</t>
  </si>
  <si>
    <t>16x400</t>
  </si>
  <si>
    <t>18x160</t>
  </si>
  <si>
    <t>18x400</t>
  </si>
  <si>
    <t>20x160</t>
  </si>
  <si>
    <t xml:space="preserve">HSS cверло по металлу DIN 338         </t>
  </si>
  <si>
    <t xml:space="preserve">HSS сверло по металлу DIN 338       </t>
  </si>
  <si>
    <t>Диаметр, мм</t>
  </si>
  <si>
    <t xml:space="preserve">  1.0</t>
  </si>
  <si>
    <t xml:space="preserve">      7.0 М</t>
  </si>
  <si>
    <t xml:space="preserve">  1.5</t>
  </si>
  <si>
    <t xml:space="preserve">  7.5</t>
  </si>
  <si>
    <t xml:space="preserve">  2.0</t>
  </si>
  <si>
    <t xml:space="preserve">  2.2</t>
  </si>
  <si>
    <t xml:space="preserve">      8.5 М</t>
  </si>
  <si>
    <t xml:space="preserve">      2.5 М</t>
  </si>
  <si>
    <t xml:space="preserve">  9.5</t>
  </si>
  <si>
    <t xml:space="preserve">  3.2</t>
  </si>
  <si>
    <t xml:space="preserve">      3.3 М</t>
  </si>
  <si>
    <t xml:space="preserve">    10.5 М</t>
  </si>
  <si>
    <t xml:space="preserve">  3.5</t>
  </si>
  <si>
    <t>11.0</t>
  </si>
  <si>
    <t xml:space="preserve">  3.8</t>
  </si>
  <si>
    <t>11.5</t>
  </si>
  <si>
    <t xml:space="preserve">  4.1</t>
  </si>
  <si>
    <t>12.5</t>
  </si>
  <si>
    <t xml:space="preserve">      4.2 М</t>
  </si>
  <si>
    <t>13.0</t>
  </si>
  <si>
    <t xml:space="preserve">  4.5</t>
  </si>
  <si>
    <t>13.5</t>
  </si>
  <si>
    <t xml:space="preserve">  4.9</t>
  </si>
  <si>
    <t>14.5</t>
  </si>
  <si>
    <t xml:space="preserve">  5.1</t>
  </si>
  <si>
    <t xml:space="preserve">  5.2</t>
  </si>
  <si>
    <t xml:space="preserve">  5.5</t>
  </si>
  <si>
    <t>16.5</t>
  </si>
  <si>
    <t xml:space="preserve">  5.8</t>
  </si>
  <si>
    <t>17.0</t>
  </si>
  <si>
    <t>18.0</t>
  </si>
  <si>
    <t xml:space="preserve">  6.2</t>
  </si>
  <si>
    <t>18.5</t>
  </si>
  <si>
    <t xml:space="preserve">  6.5</t>
  </si>
  <si>
    <t>19.0</t>
  </si>
  <si>
    <t xml:space="preserve">  6.8</t>
  </si>
  <si>
    <t xml:space="preserve">Сверло по металлу двусторонее      </t>
  </si>
  <si>
    <t xml:space="preserve">Набор свёрл HSS DIN 338                  </t>
  </si>
  <si>
    <t>Диаметр</t>
  </si>
  <si>
    <t>Длина</t>
  </si>
  <si>
    <t>Кол-во</t>
  </si>
  <si>
    <t>руб./наб.</t>
  </si>
  <si>
    <t>3.2</t>
  </si>
  <si>
    <t>1…10</t>
  </si>
  <si>
    <t>3.3</t>
  </si>
  <si>
    <t>1…13</t>
  </si>
  <si>
    <t>3.5</t>
  </si>
  <si>
    <t>4.1</t>
  </si>
  <si>
    <t>4.2</t>
  </si>
  <si>
    <t>5.0</t>
  </si>
  <si>
    <t>Насадки для шуруповертов</t>
  </si>
  <si>
    <t xml:space="preserve">Позидрайв (Pz)                                     </t>
  </si>
  <si>
    <t>Ph 1</t>
  </si>
  <si>
    <t>Pz 1</t>
  </si>
  <si>
    <t>Ph 2</t>
  </si>
  <si>
    <t>Pz 2</t>
  </si>
  <si>
    <t>Ph 3</t>
  </si>
  <si>
    <t>Pz 3</t>
  </si>
  <si>
    <t>Pz 4</t>
  </si>
  <si>
    <t xml:space="preserve">Торкс (T)                                                 </t>
  </si>
  <si>
    <t>Двусторонние</t>
  </si>
  <si>
    <t>T 10</t>
  </si>
  <si>
    <t>Ph 1 - Ph 1</t>
  </si>
  <si>
    <t xml:space="preserve">      T 10 TSI</t>
  </si>
  <si>
    <t>Ph 2 - Ph 2</t>
  </si>
  <si>
    <t>T 15</t>
  </si>
  <si>
    <t>Ph 3 - Ph 3</t>
  </si>
  <si>
    <t xml:space="preserve">      T 15 TSI</t>
  </si>
  <si>
    <t>Pz 1 - Pz 1</t>
  </si>
  <si>
    <t>T 20</t>
  </si>
  <si>
    <t>Pz 2 - Pz 2</t>
  </si>
  <si>
    <t>Pz 3 - Pz 3</t>
  </si>
  <si>
    <t>T 25</t>
  </si>
  <si>
    <t>T 27</t>
  </si>
  <si>
    <t>T 30</t>
  </si>
  <si>
    <t xml:space="preserve">   T 30 K</t>
  </si>
  <si>
    <t>T 40</t>
  </si>
  <si>
    <t>Для винтов с внутренним шестигранником</t>
  </si>
  <si>
    <t xml:space="preserve">Для винтов с внешним шестигранником </t>
  </si>
  <si>
    <t>2,0 мм</t>
  </si>
  <si>
    <t xml:space="preserve">  5,0 мм</t>
  </si>
  <si>
    <t>2,5 мм</t>
  </si>
  <si>
    <t xml:space="preserve">  6,0 мм</t>
  </si>
  <si>
    <t>3,0 мм</t>
  </si>
  <si>
    <t xml:space="preserve">  7,0 мм</t>
  </si>
  <si>
    <t>4,0 мм</t>
  </si>
  <si>
    <t xml:space="preserve">  8,0 мм</t>
  </si>
  <si>
    <t>5,0 мм</t>
  </si>
  <si>
    <t>12,0 мм</t>
  </si>
  <si>
    <t>6,0 мм</t>
  </si>
  <si>
    <t>13,0 мм</t>
  </si>
  <si>
    <t>8,0 мм</t>
  </si>
  <si>
    <t xml:space="preserve">  4,0 мм К</t>
  </si>
  <si>
    <t>Для заворачивания резьбовых шпилек</t>
  </si>
  <si>
    <t>Для винтов с внутр. квадратом ROBERTSON</t>
  </si>
  <si>
    <t>М 6</t>
  </si>
  <si>
    <t>№ 2</t>
  </si>
  <si>
    <t>М 8</t>
  </si>
  <si>
    <t xml:space="preserve">  М 10</t>
  </si>
  <si>
    <t>Насадка трехлопастная</t>
  </si>
  <si>
    <t>Адаптер под головки 1/4"</t>
  </si>
  <si>
    <t>М 0</t>
  </si>
  <si>
    <t>50 мм</t>
  </si>
  <si>
    <t>1/4"</t>
  </si>
  <si>
    <t>М 1</t>
  </si>
  <si>
    <t>М 2</t>
  </si>
  <si>
    <t>Филлипс (Ph) упрочнённые – ISOTIN</t>
  </si>
  <si>
    <t>Позидрайв (Pz) упрочнённые - ISOTIN</t>
  </si>
  <si>
    <t>Торкс (T) упрочнённые - ISOTIN</t>
  </si>
  <si>
    <t xml:space="preserve">Для винтов с внутренним шестигр. – ISOTIN </t>
  </si>
  <si>
    <t>Магнитные держатели INOX</t>
  </si>
  <si>
    <t>Магнитные держатели QuickLock</t>
  </si>
  <si>
    <t>¼" – ¼" **</t>
  </si>
  <si>
    <t xml:space="preserve">¼" – ¼" </t>
  </si>
  <si>
    <t xml:space="preserve">¼" SDS-Plus </t>
  </si>
  <si>
    <t xml:space="preserve">¼"–SDS-Plus </t>
  </si>
  <si>
    <t>¼" TeleDrive</t>
  </si>
  <si>
    <t>¼" «BiG»</t>
  </si>
  <si>
    <t>¼" с рег+Ph 2</t>
  </si>
  <si>
    <t>** без стопорного кольца</t>
  </si>
  <si>
    <t>Магнитные держатели FoX</t>
  </si>
  <si>
    <t>¼"–SDS-Plus</t>
  </si>
  <si>
    <t>Наборы насадок</t>
  </si>
  <si>
    <t>Описание набора</t>
  </si>
  <si>
    <t>Кол-во насадок</t>
  </si>
  <si>
    <t>TeleDrive</t>
  </si>
  <si>
    <t>Наборы насадок демонстрационные</t>
  </si>
  <si>
    <t>Наборы упрочнённых насадок ISOTIN</t>
  </si>
  <si>
    <t>Отвёртки-держатели магнитные</t>
  </si>
  <si>
    <t>Магнитный  80</t>
  </si>
  <si>
    <t>Магнитный 130</t>
  </si>
  <si>
    <t>Магнитный 270</t>
  </si>
  <si>
    <t>Магнитный гибкий</t>
  </si>
  <si>
    <t>Магнитный с магазином</t>
  </si>
  <si>
    <t>Магный с Т-магазином</t>
  </si>
  <si>
    <t>QuickLock</t>
  </si>
  <si>
    <t>Для крюков</t>
  </si>
  <si>
    <r>
      <t>MN в пластиковом ящике, 20 л</t>
    </r>
    <r>
      <rPr>
        <sz val="10"/>
        <rFont val="Arial"/>
        <family val="2"/>
      </rPr>
      <t xml:space="preserve">           </t>
    </r>
  </si>
  <si>
    <r>
      <t xml:space="preserve">MN в пластиковом ящике, 5 л </t>
    </r>
    <r>
      <rPr>
        <sz val="10"/>
        <rFont val="Arial"/>
        <family val="2"/>
      </rPr>
      <t xml:space="preserve">            </t>
    </r>
  </si>
  <si>
    <r>
      <t>Нейлоновый дюбель MQ Quattro</t>
    </r>
    <r>
      <rPr>
        <vertAlign val="superscript"/>
        <sz val="16"/>
        <rFont val="Arial"/>
        <family val="2"/>
        <charset val="204"/>
      </rPr>
      <t>®</t>
    </r>
  </si>
  <si>
    <r>
      <t xml:space="preserve">MQ в пластиковом ящике, 5 л </t>
    </r>
    <r>
      <rPr>
        <sz val="10"/>
        <rFont val="Arial"/>
        <family val="2"/>
      </rPr>
      <t xml:space="preserve">            </t>
    </r>
  </si>
  <si>
    <r>
      <t>MQ в пластиковом ящике, 20 л</t>
    </r>
    <r>
      <rPr>
        <sz val="10"/>
        <rFont val="Arial"/>
        <family val="2"/>
      </rPr>
      <t xml:space="preserve">           </t>
    </r>
  </si>
  <si>
    <r>
      <t>Многофункциональный дюбель</t>
    </r>
    <r>
      <rPr>
        <b/>
        <sz val="16"/>
        <rFont val="Arial Black"/>
        <family val="2"/>
      </rPr>
      <t xml:space="preserve"> MU</t>
    </r>
  </si>
  <si>
    <r>
      <t>Д</t>
    </r>
    <r>
      <rPr>
        <sz val="16"/>
        <rFont val="Arial Black"/>
        <family val="2"/>
      </rPr>
      <t xml:space="preserve">юбель для пустотелого кирпича </t>
    </r>
    <r>
      <rPr>
        <b/>
        <sz val="16"/>
        <rFont val="Arial Black"/>
        <family val="2"/>
      </rPr>
      <t>ML</t>
    </r>
  </si>
  <si>
    <r>
      <t xml:space="preserve">     </t>
    </r>
    <r>
      <rPr>
        <sz val="16"/>
        <rFont val="Arial Black"/>
        <family val="2"/>
      </rPr>
      <t xml:space="preserve">Дюбель-гвоздь </t>
    </r>
    <r>
      <rPr>
        <b/>
        <sz val="16"/>
        <rFont val="Arial Black"/>
        <family val="2"/>
      </rPr>
      <t>MNA</t>
    </r>
  </si>
  <si>
    <r>
      <t>Дюбель-гвоздь для плинтуса  MNAF</t>
    </r>
    <r>
      <rPr>
        <sz val="10"/>
        <rFont val="Arial"/>
        <family val="2"/>
      </rPr>
      <t xml:space="preserve"> </t>
    </r>
    <r>
      <rPr>
        <b/>
        <sz val="10"/>
        <rFont val="Arial"/>
        <family val="2"/>
      </rPr>
      <t>5 x 30</t>
    </r>
    <r>
      <rPr>
        <sz val="10"/>
        <rFont val="Arial"/>
        <family val="2"/>
      </rPr>
      <t xml:space="preserve">             с цветным шурупом        </t>
    </r>
  </si>
  <si>
    <r>
      <t>Дюбель-гвоздь для плинтуса  MNAF</t>
    </r>
    <r>
      <rPr>
        <sz val="10"/>
        <rFont val="Arial"/>
        <family val="2"/>
      </rPr>
      <t xml:space="preserve"> </t>
    </r>
    <r>
      <rPr>
        <b/>
        <sz val="10"/>
        <rFont val="Arial"/>
        <family val="2"/>
      </rPr>
      <t xml:space="preserve">5 x 50           </t>
    </r>
    <r>
      <rPr>
        <sz val="10"/>
        <rFont val="Arial"/>
        <family val="2"/>
      </rPr>
      <t xml:space="preserve"> с цветным шурупом        </t>
    </r>
  </si>
  <si>
    <r>
      <t xml:space="preserve">Крепление плинтуса </t>
    </r>
    <r>
      <rPr>
        <b/>
        <sz val="16"/>
        <rFont val="Arial Black"/>
        <family val="2"/>
      </rPr>
      <t>MFB</t>
    </r>
    <r>
      <rPr>
        <b/>
        <sz val="16"/>
        <rFont val="Arial"/>
        <family val="2"/>
      </rPr>
      <t xml:space="preserve">        </t>
    </r>
    <r>
      <rPr>
        <sz val="16"/>
        <rFont val="Arial Black"/>
        <family val="2"/>
      </rPr>
      <t>Шуруп для фасадных</t>
    </r>
  </si>
  <si>
    <r>
      <t xml:space="preserve">                                                                  </t>
    </r>
    <r>
      <rPr>
        <b/>
        <sz val="16"/>
        <rFont val="Arial"/>
        <family val="2"/>
      </rPr>
      <t xml:space="preserve"> </t>
    </r>
    <r>
      <rPr>
        <sz val="16"/>
        <rFont val="Arial Black"/>
        <family val="2"/>
      </rPr>
      <t>работ</t>
    </r>
    <r>
      <rPr>
        <b/>
        <sz val="16"/>
        <rFont val="Arial Black"/>
        <family val="2"/>
      </rPr>
      <t xml:space="preserve"> MFASr</t>
    </r>
  </si>
  <si>
    <r>
      <t>Дюбель фасадный для бетона и полнотелого кирпича</t>
    </r>
    <r>
      <rPr>
        <b/>
        <sz val="16"/>
        <rFont val="Arial"/>
        <family val="2"/>
      </rPr>
      <t xml:space="preserve"> </t>
    </r>
  </si>
  <si>
    <r>
      <t>Дюбель фасадный для щелевого кирпича и газобетона</t>
    </r>
    <r>
      <rPr>
        <b/>
        <sz val="16"/>
        <rFont val="Arial"/>
        <family val="2"/>
      </rPr>
      <t xml:space="preserve">                   </t>
    </r>
  </si>
  <si>
    <r>
      <t>MB/MBR-SK (дюбель+специальный шуруп с MN 5 в головке)</t>
    </r>
    <r>
      <rPr>
        <sz val="10"/>
        <rFont val="Arial"/>
        <family val="2"/>
      </rPr>
      <t xml:space="preserve">                                             </t>
    </r>
  </si>
  <si>
    <r>
      <t>Колпачки для</t>
    </r>
    <r>
      <rPr>
        <b/>
        <sz val="16"/>
        <rFont val="Arial Black"/>
        <family val="2"/>
      </rPr>
      <t xml:space="preserve"> MBR-S/MB-S</t>
    </r>
  </si>
  <si>
    <r>
      <t xml:space="preserve">Колпачки для MBR-S/MB-S </t>
    </r>
    <r>
      <rPr>
        <sz val="10"/>
        <rFont val="Arial"/>
        <family val="2"/>
      </rPr>
      <t>плоские</t>
    </r>
  </si>
  <si>
    <r>
      <t xml:space="preserve">Колпачки для MBR-S/MB-S </t>
    </r>
    <r>
      <rPr>
        <sz val="10"/>
        <rFont val="Arial"/>
        <family val="2"/>
      </rPr>
      <t>выпуклые</t>
    </r>
  </si>
  <si>
    <r>
      <t>Анкер металлический рамный</t>
    </r>
    <r>
      <rPr>
        <b/>
        <sz val="16"/>
        <rFont val="Arial Black"/>
        <family val="2"/>
      </rPr>
      <t xml:space="preserve"> MMS/ MMM</t>
    </r>
  </si>
  <si>
    <r>
      <t xml:space="preserve">Колпачки для MMS D=8 мм </t>
    </r>
    <r>
      <rPr>
        <sz val="10"/>
        <rFont val="Arial"/>
        <family val="2"/>
      </rPr>
      <t xml:space="preserve">плоские                                                    </t>
    </r>
  </si>
  <si>
    <r>
      <t>Стеновой шуруп</t>
    </r>
    <r>
      <rPr>
        <b/>
        <sz val="16"/>
        <rFont val="Arial Black"/>
        <family val="2"/>
      </rPr>
      <t xml:space="preserve"> MRS</t>
    </r>
  </si>
  <si>
    <r>
      <t xml:space="preserve">MRS Т30 универсальный </t>
    </r>
    <r>
      <rPr>
        <sz val="8"/>
        <rFont val="Arial"/>
        <family val="2"/>
      </rPr>
      <t>(диаметр головки 11 мм</t>
    </r>
    <r>
      <rPr>
        <sz val="9"/>
        <rFont val="Arial"/>
        <family val="2"/>
      </rPr>
      <t>)</t>
    </r>
    <r>
      <rPr>
        <b/>
        <sz val="9"/>
        <rFont val="Arial"/>
        <family val="2"/>
      </rPr>
      <t xml:space="preserve">   </t>
    </r>
    <r>
      <rPr>
        <b/>
        <sz val="10"/>
        <rFont val="Arial"/>
        <family val="2"/>
      </rPr>
      <t xml:space="preserve">                    </t>
    </r>
  </si>
  <si>
    <r>
      <t>Юстировочный шуруп</t>
    </r>
    <r>
      <rPr>
        <b/>
        <sz val="16"/>
        <rFont val="Arial Black"/>
        <family val="2"/>
      </rPr>
      <t xml:space="preserve"> MJB</t>
    </r>
  </si>
  <si>
    <r>
      <t>MJB</t>
    </r>
    <r>
      <rPr>
        <sz val="10"/>
        <rFont val="Arial"/>
        <family val="2"/>
      </rPr>
      <t xml:space="preserve">                                                          </t>
    </r>
  </si>
  <si>
    <r>
      <t>Анкерный гвоздь</t>
    </r>
    <r>
      <rPr>
        <b/>
        <sz val="16"/>
        <rFont val="Arial Black"/>
        <family val="2"/>
      </rPr>
      <t xml:space="preserve"> MHN</t>
    </r>
  </si>
  <si>
    <r>
      <t xml:space="preserve">Крепление строительных лесов MGVm          </t>
    </r>
    <r>
      <rPr>
        <sz val="10"/>
        <rFont val="Arial"/>
        <family val="2"/>
      </rPr>
      <t xml:space="preserve"> с метрической резьбой </t>
    </r>
    <r>
      <rPr>
        <b/>
        <sz val="10"/>
        <rFont val="Arial"/>
        <family val="2"/>
      </rPr>
      <t xml:space="preserve">                      </t>
    </r>
  </si>
  <si>
    <r>
      <t>Анкер-болт</t>
    </r>
    <r>
      <rPr>
        <b/>
        <sz val="16"/>
        <rFont val="Futura XBlk BT"/>
        <family val="2"/>
      </rPr>
      <t xml:space="preserve"> </t>
    </r>
    <r>
      <rPr>
        <b/>
        <i/>
        <sz val="18"/>
        <rFont val="Futura XBlk BT"/>
        <family val="2"/>
      </rPr>
      <t>m</t>
    </r>
    <r>
      <rPr>
        <sz val="16"/>
        <rFont val="Antique Olive CompactPS"/>
        <family val="2"/>
      </rPr>
      <t>2</t>
    </r>
    <r>
      <rPr>
        <sz val="16"/>
        <rFont val="Arial Black"/>
        <family val="2"/>
      </rPr>
      <t xml:space="preserve"> </t>
    </r>
  </si>
  <si>
    <r>
      <t xml:space="preserve">Анкер с внутр. резьбой      </t>
    </r>
    <r>
      <rPr>
        <sz val="16"/>
        <rFont val="Futura XBlk BT"/>
        <family val="2"/>
      </rPr>
      <t xml:space="preserve"> </t>
    </r>
    <r>
      <rPr>
        <b/>
        <sz val="16"/>
        <rFont val="Futura XBlk BT"/>
        <family val="2"/>
      </rPr>
      <t xml:space="preserve"> </t>
    </r>
    <r>
      <rPr>
        <b/>
        <i/>
        <sz val="18"/>
        <rFont val="Futura XBlk BT"/>
        <family val="2"/>
      </rPr>
      <t>m</t>
    </r>
    <r>
      <rPr>
        <b/>
        <sz val="16"/>
        <rFont val="Arial Black"/>
        <family val="2"/>
      </rPr>
      <t>2-I</t>
    </r>
  </si>
  <si>
    <r>
      <t>m</t>
    </r>
    <r>
      <rPr>
        <b/>
        <sz val="10"/>
        <rFont val="Antique Olive CompactPS"/>
        <family val="2"/>
      </rPr>
      <t>2</t>
    </r>
    <r>
      <rPr>
        <sz val="10"/>
        <rFont val="Antique Olive CompactPS"/>
        <family val="2"/>
      </rPr>
      <t xml:space="preserve">                                                          </t>
    </r>
  </si>
  <si>
    <r>
      <t>m</t>
    </r>
    <r>
      <rPr>
        <b/>
        <sz val="10"/>
        <rFont val="Arial Black"/>
        <family val="2"/>
      </rPr>
      <t>3</t>
    </r>
    <r>
      <rPr>
        <sz val="10"/>
        <rFont val="Arial"/>
        <family val="2"/>
      </rPr>
      <t xml:space="preserve">                                                       </t>
    </r>
  </si>
  <si>
    <r>
      <t>Забивной анкер</t>
    </r>
    <r>
      <rPr>
        <b/>
        <sz val="16"/>
        <rFont val="Arial Black"/>
        <family val="2"/>
      </rPr>
      <t xml:space="preserve"> ESA</t>
    </r>
  </si>
  <si>
    <r>
      <t xml:space="preserve">Анкер с высокой степенью расклинивания </t>
    </r>
    <r>
      <rPr>
        <b/>
        <sz val="16"/>
        <rFont val="Arial Black"/>
        <family val="2"/>
      </rPr>
      <t>MSS</t>
    </r>
  </si>
  <si>
    <r>
      <t xml:space="preserve">Гвоздь для бетона </t>
    </r>
    <r>
      <rPr>
        <b/>
        <sz val="16"/>
        <rFont val="Arial Black"/>
        <family val="2"/>
      </rPr>
      <t>MBN</t>
    </r>
  </si>
  <si>
    <r>
      <t>Штифт</t>
    </r>
    <r>
      <rPr>
        <b/>
        <sz val="16"/>
        <rFont val="Arial Black"/>
        <family val="2"/>
      </rPr>
      <t xml:space="preserve"> MEN</t>
    </r>
  </si>
  <si>
    <r>
      <t>МEN</t>
    </r>
    <r>
      <rPr>
        <sz val="10"/>
        <rFont val="Arial"/>
        <family val="2"/>
      </rPr>
      <t xml:space="preserve">                                                          </t>
    </r>
  </si>
  <si>
    <r>
      <t xml:space="preserve">Анкер </t>
    </r>
    <r>
      <rPr>
        <b/>
        <sz val="16"/>
        <rFont val="Arial Black"/>
        <family val="2"/>
      </rPr>
      <t>MHA-В</t>
    </r>
  </si>
  <si>
    <r>
      <t xml:space="preserve">Высокопроизводительный анкер </t>
    </r>
    <r>
      <rPr>
        <b/>
        <sz val="16"/>
        <rFont val="Arial Black"/>
        <family val="2"/>
      </rPr>
      <t>HL</t>
    </r>
  </si>
  <si>
    <r>
      <t>Шлаг-патрон</t>
    </r>
    <r>
      <rPr>
        <b/>
        <sz val="16"/>
        <rFont val="Arial Black"/>
        <family val="2"/>
      </rPr>
      <t xml:space="preserve"> MSP</t>
    </r>
  </si>
  <si>
    <r>
      <t>Соединительная гайка DIN 6334</t>
    </r>
    <r>
      <rPr>
        <sz val="10"/>
        <rFont val="Arial"/>
        <family val="2"/>
      </rPr>
      <t xml:space="preserve">       </t>
    </r>
    <r>
      <rPr>
        <b/>
        <sz val="10"/>
        <rFont val="Arial"/>
        <family val="2"/>
      </rPr>
      <t xml:space="preserve">  </t>
    </r>
  </si>
  <si>
    <r>
      <t>Технология инъецирования</t>
    </r>
    <r>
      <rPr>
        <b/>
        <sz val="16"/>
        <rFont val="Arial"/>
        <family val="2"/>
      </rPr>
      <t xml:space="preserve"> </t>
    </r>
    <r>
      <rPr>
        <b/>
        <sz val="16"/>
        <rFont val="Futura XBlk BT"/>
        <family val="2"/>
      </rPr>
      <t>MIT</t>
    </r>
  </si>
  <si>
    <r>
      <t>Дюбель металлический для легкого бетона</t>
    </r>
    <r>
      <rPr>
        <b/>
        <sz val="16"/>
        <rFont val="Arial Black"/>
        <family val="2"/>
      </rPr>
      <t xml:space="preserve"> MEF</t>
    </r>
  </si>
  <si>
    <r>
      <t>Буры / долота</t>
    </r>
    <r>
      <rPr>
        <b/>
        <sz val="16"/>
        <rFont val="Arial"/>
        <family val="2"/>
      </rPr>
      <t xml:space="preserve"> </t>
    </r>
    <r>
      <rPr>
        <b/>
        <sz val="16"/>
        <rFont val="Futura XBlk BT"/>
        <family val="2"/>
      </rPr>
      <t>SDS-Plus</t>
    </r>
  </si>
  <si>
    <r>
      <t xml:space="preserve">Бур SDS-Plus </t>
    </r>
    <r>
      <rPr>
        <sz val="10"/>
        <rFont val="Arial"/>
        <family val="2"/>
      </rPr>
      <t>(D = 4 …15 мм)</t>
    </r>
    <r>
      <rPr>
        <b/>
        <sz val="10"/>
        <rFont val="Arial"/>
        <family val="2"/>
      </rPr>
      <t xml:space="preserve">               </t>
    </r>
  </si>
  <si>
    <r>
      <t xml:space="preserve">Бур SDS-Plus </t>
    </r>
    <r>
      <rPr>
        <sz val="10"/>
        <rFont val="Arial"/>
        <family val="2"/>
      </rPr>
      <t>(D = 16 …30 мм)</t>
    </r>
    <r>
      <rPr>
        <b/>
        <sz val="10"/>
        <rFont val="Arial"/>
        <family val="2"/>
      </rPr>
      <t xml:space="preserve">             </t>
    </r>
  </si>
  <si>
    <r>
      <t>Плоское широкое</t>
    </r>
    <r>
      <rPr>
        <sz val="10"/>
        <rFont val="Arial"/>
        <family val="2"/>
      </rPr>
      <t xml:space="preserve"> 40</t>
    </r>
    <r>
      <rPr>
        <sz val="8"/>
        <rFont val="Arial"/>
        <family val="2"/>
      </rPr>
      <t>мм</t>
    </r>
  </si>
  <si>
    <r>
      <t>Буры / долота</t>
    </r>
    <r>
      <rPr>
        <b/>
        <sz val="16"/>
        <rFont val="Arial Black"/>
        <family val="2"/>
      </rPr>
      <t xml:space="preserve"> SDS-Max</t>
    </r>
  </si>
  <si>
    <r>
      <t>Центрирующий бур Ratio</t>
    </r>
    <r>
      <rPr>
        <sz val="10"/>
        <rFont val="Arial"/>
        <family val="2"/>
      </rPr>
      <t xml:space="preserve">                    </t>
    </r>
  </si>
  <si>
    <r>
      <t>Адаптер Ratio</t>
    </r>
    <r>
      <rPr>
        <sz val="10"/>
        <rFont val="Arial"/>
        <family val="2"/>
      </rPr>
      <t xml:space="preserve">                                        </t>
    </r>
  </si>
  <si>
    <r>
      <t>Удлинитель Ratio</t>
    </r>
    <r>
      <rPr>
        <sz val="10"/>
        <rFont val="Arial"/>
        <family val="2"/>
      </rPr>
      <t xml:space="preserve">                                 </t>
    </r>
  </si>
  <si>
    <r>
      <t>Сверла по металлу</t>
    </r>
    <r>
      <rPr>
        <b/>
        <sz val="16"/>
        <rFont val="Arial Black"/>
        <family val="2"/>
      </rPr>
      <t xml:space="preserve"> HSS </t>
    </r>
    <r>
      <rPr>
        <sz val="16"/>
        <rFont val="Arial Black"/>
        <family val="2"/>
      </rPr>
      <t>(DIN 338)</t>
    </r>
  </si>
  <si>
    <r>
      <t xml:space="preserve">Насадки для шуруповертов упрочнённые </t>
    </r>
    <r>
      <rPr>
        <b/>
        <sz val="16"/>
        <rFont val="Arial Black"/>
        <family val="2"/>
      </rPr>
      <t>ISOTIN</t>
    </r>
  </si>
  <si>
    <r>
      <t>BitBox</t>
    </r>
    <r>
      <rPr>
        <sz val="10"/>
        <rFont val="Arial"/>
        <family val="2"/>
      </rPr>
      <t>,</t>
    </r>
    <r>
      <rPr>
        <sz val="8"/>
        <rFont val="Arial"/>
        <family val="2"/>
      </rPr>
      <t xml:space="preserve"> магн.держательль 1/4", Ph1, Ph2, Pz1, Pz2, Fl 0,8x5,5 Fl 1,2x6,5</t>
    </r>
  </si>
  <si>
    <r>
      <t>Tx-Box</t>
    </r>
    <r>
      <rPr>
        <sz val="10"/>
        <rFont val="Arial"/>
        <family val="2"/>
      </rPr>
      <t xml:space="preserve"> </t>
    </r>
    <r>
      <rPr>
        <sz val="8"/>
        <rFont val="Arial"/>
        <family val="2"/>
      </rPr>
      <t>магн.держатель 1/4", T10, T15, T20, T25, T30, T40</t>
    </r>
  </si>
  <si>
    <r>
      <t>UniBox</t>
    </r>
    <r>
      <rPr>
        <sz val="10"/>
        <rFont val="Arial"/>
        <family val="2"/>
      </rPr>
      <t>,</t>
    </r>
    <r>
      <rPr>
        <sz val="8"/>
        <rFont val="Arial"/>
        <family val="2"/>
      </rPr>
      <t xml:space="preserve"> магн.держатель 1/4", Ph1, Ph2, Pz1, Pz2, Fl 0,8x5,5 Fl 1,2x6,5</t>
    </r>
  </si>
  <si>
    <r>
      <t xml:space="preserve">Uni-Tx </t>
    </r>
    <r>
      <rPr>
        <sz val="8"/>
        <rFont val="Arial"/>
        <family val="2"/>
      </rPr>
      <t>магн.держатель 1/4", T10, T15, T20, T25, T30, T40</t>
    </r>
  </si>
  <si>
    <r>
      <t xml:space="preserve">Uni R&amp;L </t>
    </r>
    <r>
      <rPr>
        <sz val="8"/>
        <rFont val="Arial"/>
        <family val="2"/>
      </rPr>
      <t>магн.держатель 1/4", Ph1, Ph2, Pz1, Pz2, Fl 0,8x5,5 Fl 1,2x6,5</t>
    </r>
  </si>
  <si>
    <r>
      <t xml:space="preserve">Uni-10 </t>
    </r>
    <r>
      <rPr>
        <sz val="8"/>
        <rFont val="Arial"/>
        <family val="2"/>
      </rPr>
      <t>магн.держатель 1/4", Ph1, Ph2, Ph3, Pz1, Pz2, Pz3, Fl  0,6x4,5, Fl  0,8x5,5 Fl  1,2x6,5</t>
    </r>
  </si>
  <si>
    <t xml:space="preserve">  12 x 145</t>
  </si>
  <si>
    <t>Гайка   М 30</t>
  </si>
  <si>
    <t>Шайба   М 30</t>
  </si>
  <si>
    <t>12/11 х 1000</t>
  </si>
  <si>
    <t>16/15 х 1000</t>
  </si>
  <si>
    <t>22/20 х 1000</t>
  </si>
  <si>
    <t>М20</t>
  </si>
  <si>
    <t>150х105</t>
  </si>
  <si>
    <t>Коэффициент пересчёта</t>
  </si>
  <si>
    <t>Информация для печати</t>
  </si>
  <si>
    <t>Поля:</t>
  </si>
  <si>
    <t>левое</t>
  </si>
  <si>
    <t>правое</t>
  </si>
  <si>
    <t>верхнее</t>
  </si>
  <si>
    <t>нижнее</t>
  </si>
  <si>
    <t>колонтитулы</t>
  </si>
  <si>
    <t>Кол-во страниц:</t>
  </si>
  <si>
    <t xml:space="preserve">Скидка в % </t>
  </si>
  <si>
    <t>M   8х80</t>
  </si>
  <si>
    <t>M   8х90</t>
  </si>
  <si>
    <t>M   8х110</t>
  </si>
  <si>
    <t>M   8х120</t>
  </si>
  <si>
    <t>М 10х55</t>
  </si>
  <si>
    <t>М 10х70</t>
  </si>
  <si>
    <t>М 10х80</t>
  </si>
  <si>
    <t>М 10х100</t>
  </si>
  <si>
    <t>М 12х50</t>
  </si>
  <si>
    <t>М 12х60</t>
  </si>
  <si>
    <t>М 12х80</t>
  </si>
  <si>
    <t>М 12х100</t>
  </si>
  <si>
    <t>М 16х75</t>
  </si>
  <si>
    <t xml:space="preserve">Top-Cut  (для разрез. шпилек) </t>
  </si>
  <si>
    <t xml:space="preserve">Анкер-клин MAN </t>
  </si>
  <si>
    <r>
      <t>Потолочный анкер</t>
    </r>
    <r>
      <rPr>
        <b/>
        <sz val="16"/>
        <rFont val="Arial Black"/>
        <family val="2"/>
      </rPr>
      <t xml:space="preserve"> MOA</t>
    </r>
  </si>
  <si>
    <t>MBK-STB (c бортиком)</t>
  </si>
  <si>
    <t>Бортик, НЕХ,      T 40 оцинков.</t>
  </si>
  <si>
    <t>10x 100</t>
  </si>
  <si>
    <t>10x 120</t>
  </si>
  <si>
    <r>
      <t>Дюбель фасадный для бетона и полнотелого кирпича</t>
    </r>
    <r>
      <rPr>
        <b/>
        <sz val="16"/>
        <rFont val="Arial"/>
        <family val="2"/>
      </rPr>
      <t xml:space="preserve">                   </t>
    </r>
  </si>
  <si>
    <t>MBRK-STB (c бортиком)</t>
  </si>
  <si>
    <t>10x 60</t>
  </si>
  <si>
    <t>05.1000</t>
  </si>
  <si>
    <t>06.1000</t>
  </si>
  <si>
    <t>08.1000</t>
  </si>
  <si>
    <t>10.1000</t>
  </si>
  <si>
    <t>12.1000</t>
  </si>
  <si>
    <t>14.1000</t>
  </si>
  <si>
    <t>16.1000</t>
  </si>
  <si>
    <t>20.1000</t>
  </si>
  <si>
    <t>24.1000</t>
  </si>
  <si>
    <t>27.1000</t>
  </si>
  <si>
    <t>30.1000</t>
  </si>
  <si>
    <t>36.1000</t>
  </si>
  <si>
    <t>05.2000</t>
  </si>
  <si>
    <t>06.2000</t>
  </si>
  <si>
    <t>08.2000</t>
  </si>
  <si>
    <t>10.2000</t>
  </si>
  <si>
    <t>12.2000</t>
  </si>
  <si>
    <t>16.2000</t>
  </si>
  <si>
    <t>20.2000</t>
  </si>
  <si>
    <t>7.5 x   40</t>
  </si>
  <si>
    <t>7.5 x   60</t>
  </si>
  <si>
    <t>7.5 x 70</t>
  </si>
  <si>
    <t>7.5 x 80</t>
  </si>
  <si>
    <t>7.5 x 90</t>
  </si>
  <si>
    <t>7.5 x 100</t>
  </si>
  <si>
    <t>7.5 x 120</t>
  </si>
  <si>
    <r>
      <t xml:space="preserve">     </t>
    </r>
    <r>
      <rPr>
        <b/>
        <sz val="12"/>
        <rFont val="Arial Black"/>
        <family val="2"/>
      </rPr>
      <t>P</t>
    </r>
    <r>
      <rPr>
        <sz val="12"/>
        <rFont val="Arial Black"/>
        <family val="2"/>
      </rPr>
      <t xml:space="preserve"> – полиэстер</t>
    </r>
    <r>
      <rPr>
        <b/>
        <sz val="12"/>
        <rFont val="Arial"/>
        <family val="2"/>
      </rPr>
      <t xml:space="preserve">            </t>
    </r>
    <r>
      <rPr>
        <b/>
        <sz val="12"/>
        <rFont val="Arial Black"/>
        <family val="2"/>
      </rPr>
      <t>E</t>
    </r>
    <r>
      <rPr>
        <sz val="12"/>
        <rFont val="Arial Black"/>
        <family val="2"/>
      </rPr>
      <t xml:space="preserve"> – эпокси-акрилат     </t>
    </r>
    <r>
      <rPr>
        <b/>
        <sz val="12"/>
        <rFont val="Arial Black"/>
        <family val="2"/>
      </rPr>
      <t>SЕ</t>
    </r>
    <r>
      <rPr>
        <sz val="12"/>
        <rFont val="Arial Black"/>
        <family val="2"/>
      </rPr>
      <t xml:space="preserve"> – без стирола</t>
    </r>
  </si>
  <si>
    <t xml:space="preserve">MIT-P/ -E/ -SЕ/ -COOL                                        </t>
  </si>
  <si>
    <t xml:space="preserve">MIT-E 400мл </t>
  </si>
  <si>
    <t>300/380/400 мл - вкл. 2 смесителя</t>
  </si>
  <si>
    <t>Пистолет 380/400мл</t>
  </si>
  <si>
    <t xml:space="preserve">Пистолет Handy-Max </t>
  </si>
  <si>
    <t xml:space="preserve">Пистолет ErgoMax 150/300  </t>
  </si>
  <si>
    <t xml:space="preserve">Металлическая сетчатая гильза MSM 1м  </t>
  </si>
  <si>
    <t xml:space="preserve">Набор SYSTEM-CASE MIT-KЕ 300мл  </t>
  </si>
  <si>
    <t xml:space="preserve">Шпилька резьбовая+шайба+гайка MIT-S   </t>
  </si>
  <si>
    <t>M6/12 x 105</t>
  </si>
  <si>
    <t>M8/14 x 80</t>
  </si>
  <si>
    <t>M8/14 x 105</t>
  </si>
  <si>
    <t>M8/14 x145</t>
  </si>
  <si>
    <t>M10/16 x125</t>
  </si>
  <si>
    <t>M10/16 x165</t>
  </si>
  <si>
    <t>M12/20 x110</t>
  </si>
  <si>
    <t>M12/20 x145</t>
  </si>
  <si>
    <t>Джет-Плаг MJP 39</t>
  </si>
  <si>
    <t>MJP 39</t>
  </si>
  <si>
    <t>Фибер-Джет MFJ 32</t>
  </si>
  <si>
    <t>MFJ 32</t>
  </si>
  <si>
    <t xml:space="preserve">Джет-Плаг MJP 39                                      </t>
  </si>
  <si>
    <t xml:space="preserve">Фибер-Джет MFJ 32                                   </t>
  </si>
  <si>
    <t xml:space="preserve">  8 x  85</t>
  </si>
  <si>
    <t xml:space="preserve">MIT-SЕ 400мл  </t>
  </si>
  <si>
    <t>6 х 30</t>
  </si>
  <si>
    <t>MNA G- широкий бортик/ S-конический бортик/ Z-цилиндрич. бортик</t>
  </si>
  <si>
    <t>1122502G</t>
  </si>
  <si>
    <t>5x25</t>
  </si>
  <si>
    <t>1122503G</t>
  </si>
  <si>
    <t>1122503Z</t>
  </si>
  <si>
    <t>11226031Z</t>
  </si>
  <si>
    <t>1122504G</t>
  </si>
  <si>
    <t>5x  40</t>
  </si>
  <si>
    <t>11226051Z</t>
  </si>
  <si>
    <t>1122505Z</t>
  </si>
  <si>
    <t>11226061Z</t>
  </si>
  <si>
    <t>1122603Z</t>
  </si>
  <si>
    <t>11226071Z</t>
  </si>
  <si>
    <t>1122604G</t>
  </si>
  <si>
    <t>6x  40</t>
  </si>
  <si>
    <t>11228061S</t>
  </si>
  <si>
    <t>1122605Z</t>
  </si>
  <si>
    <t>11228081S</t>
  </si>
  <si>
    <t>1122606Z</t>
  </si>
  <si>
    <t>1122607Z</t>
  </si>
  <si>
    <t>1122608Z</t>
  </si>
  <si>
    <t>6x  80</t>
  </si>
  <si>
    <t>1122805G</t>
  </si>
  <si>
    <t>8x  50</t>
  </si>
  <si>
    <t>1122806S</t>
  </si>
  <si>
    <t>1122808S</t>
  </si>
  <si>
    <t>1122810S</t>
  </si>
  <si>
    <t>1122812S</t>
  </si>
  <si>
    <t>1122814S</t>
  </si>
  <si>
    <t>11229161S</t>
  </si>
  <si>
    <t>4.8 х 25</t>
  </si>
  <si>
    <t>20 х 400</t>
  </si>
  <si>
    <t>Диаметр/ полезная длина, мм</t>
  </si>
  <si>
    <r>
      <t>Технология инъецирования</t>
    </r>
    <r>
      <rPr>
        <sz val="16"/>
        <rFont val="Arial"/>
        <family val="2"/>
      </rPr>
      <t xml:space="preserve"> </t>
    </r>
    <r>
      <rPr>
        <sz val="16"/>
        <rFont val="Arial Black"/>
        <family val="2"/>
        <charset val="204"/>
      </rPr>
      <t>MIT</t>
    </r>
  </si>
  <si>
    <t xml:space="preserve">Фибер-Джет MFJ 32                                 </t>
  </si>
  <si>
    <r>
      <t>Анкер для пустотелых конструкций</t>
    </r>
    <r>
      <rPr>
        <b/>
        <sz val="16"/>
        <rFont val="Arial Black"/>
        <family val="2"/>
      </rPr>
      <t xml:space="preserve"> MHD-S</t>
    </r>
  </si>
  <si>
    <r>
      <t>MHD-S</t>
    </r>
    <r>
      <rPr>
        <sz val="10"/>
        <rFont val="Arial"/>
        <family val="2"/>
      </rPr>
      <t xml:space="preserve"> </t>
    </r>
    <r>
      <rPr>
        <b/>
        <sz val="10"/>
        <rFont val="Arial"/>
        <family val="2"/>
      </rPr>
      <t>(анкер + винт)</t>
    </r>
    <r>
      <rPr>
        <sz val="10"/>
        <rFont val="Arial"/>
        <family val="2"/>
      </rPr>
      <t xml:space="preserve">                     </t>
    </r>
  </si>
  <si>
    <t>Анкер складной</t>
  </si>
  <si>
    <t xml:space="preserve">Складной пружинный анкер MF     </t>
  </si>
  <si>
    <t xml:space="preserve">Складной анкер MK </t>
  </si>
  <si>
    <t>MQ 8x40</t>
  </si>
  <si>
    <t>MQ 14x70</t>
  </si>
  <si>
    <t>MQ 14 x 70</t>
  </si>
  <si>
    <t>MCE М10х120</t>
  </si>
  <si>
    <t xml:space="preserve">Филипс (Ph)                                         </t>
  </si>
  <si>
    <t>28х450</t>
  </si>
  <si>
    <t>30х450</t>
  </si>
  <si>
    <t>M   8х100</t>
  </si>
  <si>
    <t>M   10</t>
  </si>
  <si>
    <t xml:space="preserve"> 6 x 30</t>
  </si>
  <si>
    <t>10х50</t>
  </si>
  <si>
    <t>5.5х110</t>
  </si>
  <si>
    <t>6.5х110</t>
  </si>
  <si>
    <t>Для разборки кам.кладки</t>
  </si>
  <si>
    <t xml:space="preserve">BLUE CUT Универсальный алмазный диск                                     </t>
  </si>
  <si>
    <t>D100524</t>
  </si>
  <si>
    <t>D100525</t>
  </si>
  <si>
    <t>D100522</t>
  </si>
  <si>
    <t>D100526</t>
  </si>
  <si>
    <t>D300410</t>
  </si>
  <si>
    <t>D300421</t>
  </si>
  <si>
    <t>D300429</t>
  </si>
  <si>
    <t>D200701</t>
  </si>
  <si>
    <t>D200605</t>
  </si>
  <si>
    <t>D200615</t>
  </si>
  <si>
    <t>D200608</t>
  </si>
  <si>
    <t>230х25,4</t>
  </si>
  <si>
    <t>350х25,4</t>
  </si>
  <si>
    <t>1,6</t>
  </si>
  <si>
    <t>2,2</t>
  </si>
  <si>
    <t xml:space="preserve">TURBO FINE CUT  Диск для керамогранита                        </t>
  </si>
  <si>
    <t xml:space="preserve">FLIESEN ECO Диск для керамической плитки                               </t>
  </si>
  <si>
    <t>D140501</t>
  </si>
  <si>
    <t>D140504</t>
  </si>
  <si>
    <t>D140505</t>
  </si>
  <si>
    <t>D140507</t>
  </si>
  <si>
    <t>D140508</t>
  </si>
  <si>
    <t>2.6</t>
  </si>
  <si>
    <t>D210801</t>
  </si>
  <si>
    <t>D210802</t>
  </si>
  <si>
    <t>D210804</t>
  </si>
  <si>
    <t>D210805</t>
  </si>
  <si>
    <t>D210806</t>
  </si>
  <si>
    <t xml:space="preserve">LD 3     Диск для гранита                                  </t>
  </si>
  <si>
    <t>115x3.0x22</t>
  </si>
  <si>
    <t>125x3.0x22</t>
  </si>
  <si>
    <t>180x3.0x22</t>
  </si>
  <si>
    <t>230x3.0x22</t>
  </si>
  <si>
    <t>T000660</t>
  </si>
  <si>
    <t>T000686</t>
  </si>
  <si>
    <t>T000728</t>
  </si>
  <si>
    <t>T000750</t>
  </si>
  <si>
    <t xml:space="preserve">Диск шлифовальный </t>
  </si>
  <si>
    <t>115x1.2x22</t>
  </si>
  <si>
    <t>125x1.2x22</t>
  </si>
  <si>
    <t>T003568</t>
  </si>
  <si>
    <t>T000670</t>
  </si>
  <si>
    <t>T000643</t>
  </si>
  <si>
    <t>T003723</t>
  </si>
  <si>
    <t>180x2,5x22</t>
  </si>
  <si>
    <t>T000687</t>
  </si>
  <si>
    <t>125х3.0х22</t>
  </si>
  <si>
    <t>T000752</t>
  </si>
  <si>
    <t>230х3.0х22</t>
  </si>
  <si>
    <t xml:space="preserve">LD 3     Диск для гранита                                           </t>
  </si>
  <si>
    <t xml:space="preserve">FLIESEN ECO Диск для керамической плитки    </t>
  </si>
  <si>
    <t xml:space="preserve">TURBO FINE CUT  Диск для керамогранита                            </t>
  </si>
  <si>
    <t xml:space="preserve">BLUE CUT Универсальный алмазный диск                                    </t>
  </si>
  <si>
    <t xml:space="preserve">BETON LD 5    Диск для железобетона                            </t>
  </si>
  <si>
    <t xml:space="preserve">BETON LD 5    Диск для железобетона                      </t>
  </si>
  <si>
    <t>S000694</t>
  </si>
  <si>
    <t>S000999</t>
  </si>
  <si>
    <t>S000763</t>
  </si>
  <si>
    <t>125x6.0x22</t>
  </si>
  <si>
    <t>металл</t>
  </si>
  <si>
    <t>Применение</t>
  </si>
  <si>
    <t>нерж. сталь</t>
  </si>
  <si>
    <t>Диски алмазные для сухой резки*</t>
  </si>
  <si>
    <t>Диски отрезные/ шлифовальные*</t>
  </si>
  <si>
    <t>*rottluff</t>
  </si>
  <si>
    <r>
      <t xml:space="preserve">Высокопроизводительный анкер </t>
    </r>
    <r>
      <rPr>
        <b/>
        <sz val="16"/>
        <rFont val="Arial Black"/>
        <family val="2"/>
      </rPr>
      <t>HL*</t>
    </r>
  </si>
  <si>
    <t>*MKT</t>
  </si>
  <si>
    <t>8 x 165</t>
  </si>
  <si>
    <t>10 x 160</t>
  </si>
  <si>
    <t>12 x 110</t>
  </si>
  <si>
    <t>12 x 165</t>
  </si>
  <si>
    <t>12 x 185</t>
  </si>
  <si>
    <t>12 x 220</t>
  </si>
  <si>
    <t>12 x 260</t>
  </si>
  <si>
    <t>12 x 280</t>
  </si>
  <si>
    <t>12 x 330</t>
  </si>
  <si>
    <t>16 x 240</t>
  </si>
  <si>
    <t>16 x 280</t>
  </si>
  <si>
    <t xml:space="preserve">Анкер-болт </t>
  </si>
  <si>
    <r>
      <t>m</t>
    </r>
    <r>
      <rPr>
        <b/>
        <sz val="10"/>
        <rFont val="Antique Olive CompactPS"/>
        <family val="2"/>
      </rPr>
      <t>3 C</t>
    </r>
    <r>
      <rPr>
        <sz val="10"/>
        <rFont val="Antique Olive CompactPS"/>
        <family val="2"/>
      </rPr>
      <t xml:space="preserve"> </t>
    </r>
  </si>
  <si>
    <t>12 x 115</t>
  </si>
  <si>
    <t>2,3</t>
  </si>
  <si>
    <t>2,6</t>
  </si>
  <si>
    <t>1,85</t>
  </si>
  <si>
    <t>D002202</t>
  </si>
  <si>
    <t>D002205</t>
  </si>
  <si>
    <t>2,0</t>
  </si>
  <si>
    <t>2,4</t>
  </si>
  <si>
    <t>3,3</t>
  </si>
  <si>
    <t>D150102</t>
  </si>
  <si>
    <t>S000762</t>
  </si>
  <si>
    <t>2,8</t>
  </si>
  <si>
    <t>Фасовка руб./100</t>
  </si>
  <si>
    <t>PROF, шт  (ящик+буры)</t>
  </si>
  <si>
    <t>8х 90</t>
  </si>
  <si>
    <t>8х110</t>
  </si>
  <si>
    <t>8х130</t>
  </si>
  <si>
    <t>8х150</t>
  </si>
  <si>
    <t>8х170</t>
  </si>
  <si>
    <t>8х190</t>
  </si>
  <si>
    <t>8х210</t>
  </si>
  <si>
    <t>8х240</t>
  </si>
  <si>
    <t>8 х 60</t>
  </si>
  <si>
    <t>8 х 95</t>
  </si>
  <si>
    <t>8 х 115</t>
  </si>
  <si>
    <t>10 х 95</t>
  </si>
  <si>
    <t>10 х 125</t>
  </si>
  <si>
    <t>10 х 140</t>
  </si>
  <si>
    <t>10 х 160</t>
  </si>
  <si>
    <t>12 х 110</t>
  </si>
  <si>
    <r>
      <t>m</t>
    </r>
    <r>
      <rPr>
        <b/>
        <sz val="10"/>
        <rFont val="Antique Olive CompactPS"/>
        <family val="2"/>
      </rPr>
      <t>2-I</t>
    </r>
    <r>
      <rPr>
        <sz val="10"/>
        <rFont val="Antique Olive CompactPS"/>
        <family val="2"/>
      </rPr>
      <t xml:space="preserve"> </t>
    </r>
    <r>
      <rPr>
        <sz val="10"/>
        <rFont val="Arial"/>
        <family val="2"/>
      </rPr>
      <t xml:space="preserve">  </t>
    </r>
    <r>
      <rPr>
        <b/>
        <sz val="10"/>
        <rFont val="Arial"/>
        <family val="2"/>
        <charset val="204"/>
      </rPr>
      <t xml:space="preserve">(с внутренней резьбой) </t>
    </r>
    <r>
      <rPr>
        <sz val="10"/>
        <rFont val="Arial"/>
        <family val="2"/>
      </rPr>
      <t xml:space="preserve">                                                    </t>
    </r>
  </si>
  <si>
    <r>
      <t>m</t>
    </r>
    <r>
      <rPr>
        <b/>
        <sz val="10"/>
        <rFont val="Antique Olive CompactPS"/>
        <family val="2"/>
      </rPr>
      <t>2</t>
    </r>
    <r>
      <rPr>
        <b/>
        <sz val="10"/>
        <rFont val="Antique Olive CompactPS"/>
        <charset val="204"/>
      </rPr>
      <t>f   (горячеоцинкованый)</t>
    </r>
  </si>
  <si>
    <r>
      <t>m</t>
    </r>
    <r>
      <rPr>
        <b/>
        <sz val="10"/>
        <rFont val="Antique Olive CompactPS"/>
        <family val="2"/>
      </rPr>
      <t>2</t>
    </r>
    <r>
      <rPr>
        <b/>
        <sz val="10"/>
        <rFont val="Antique Olive CompactPS"/>
        <charset val="204"/>
      </rPr>
      <t>r</t>
    </r>
    <r>
      <rPr>
        <sz val="10"/>
        <rFont val="Antique Olive CompactPS"/>
        <family val="2"/>
      </rPr>
      <t xml:space="preserve"> </t>
    </r>
    <r>
      <rPr>
        <b/>
        <sz val="10"/>
        <rFont val="Antique Olive CompactPS"/>
        <charset val="204"/>
      </rPr>
      <t xml:space="preserve"> (нержавеющая сталь)</t>
    </r>
  </si>
  <si>
    <r>
      <t>m</t>
    </r>
    <r>
      <rPr>
        <b/>
        <sz val="10"/>
        <rFont val="Antique Olive CompactPS"/>
        <family val="2"/>
      </rPr>
      <t>2-I</t>
    </r>
    <r>
      <rPr>
        <sz val="10"/>
        <rFont val="Antique Olive CompactPS"/>
        <family val="2"/>
      </rPr>
      <t xml:space="preserve"> </t>
    </r>
    <r>
      <rPr>
        <sz val="10"/>
        <rFont val="Arial"/>
        <family val="2"/>
      </rPr>
      <t xml:space="preserve">   </t>
    </r>
    <r>
      <rPr>
        <b/>
        <sz val="10"/>
        <rFont val="Arial"/>
        <family val="2"/>
        <charset val="204"/>
      </rPr>
      <t xml:space="preserve">(с внутренней резьбой) </t>
    </r>
    <r>
      <rPr>
        <sz val="10"/>
        <rFont val="Arial"/>
        <family val="2"/>
      </rPr>
      <t xml:space="preserve">                                                   </t>
    </r>
  </si>
  <si>
    <r>
      <t>m</t>
    </r>
    <r>
      <rPr>
        <b/>
        <sz val="10"/>
        <rFont val="Antique Olive CompactPS"/>
        <family val="2"/>
      </rPr>
      <t>2</t>
    </r>
    <r>
      <rPr>
        <b/>
        <sz val="10"/>
        <rFont val="Antique Olive CompactPS"/>
        <charset val="204"/>
      </rPr>
      <t>f  (горячеоцинкованый)</t>
    </r>
  </si>
  <si>
    <r>
      <t>m</t>
    </r>
    <r>
      <rPr>
        <b/>
        <sz val="10"/>
        <rFont val="Antique Olive CompactPS"/>
        <family val="2"/>
      </rPr>
      <t>2</t>
    </r>
    <r>
      <rPr>
        <b/>
        <sz val="10"/>
        <rFont val="Antique Olive CompactPS"/>
        <charset val="204"/>
      </rPr>
      <t>r</t>
    </r>
    <r>
      <rPr>
        <sz val="10"/>
        <rFont val="Antique Olive CompactPS"/>
        <family val="2"/>
      </rPr>
      <t xml:space="preserve">  </t>
    </r>
    <r>
      <rPr>
        <b/>
        <sz val="10"/>
        <rFont val="Antique Olive CompactPS"/>
        <charset val="204"/>
      </rPr>
      <t>(нержавеющая сталь)</t>
    </r>
  </si>
  <si>
    <r>
      <t>m</t>
    </r>
    <r>
      <rPr>
        <b/>
        <sz val="10"/>
        <rFont val="Antique Olive CompactPS"/>
        <family val="2"/>
      </rPr>
      <t>2</t>
    </r>
    <r>
      <rPr>
        <sz val="10"/>
        <rFont val="Antique Olive CompactPS"/>
        <family val="2"/>
      </rPr>
      <t xml:space="preserve"> </t>
    </r>
    <r>
      <rPr>
        <b/>
        <sz val="10"/>
        <rFont val="Antique Olive CompactPS"/>
        <family val="2"/>
      </rPr>
      <t>C  (с большой шайбой)</t>
    </r>
  </si>
  <si>
    <t>Цены на фасадные дюбеля с нержавеющим шурупом уточняйте у вашего технического консультанта.</t>
  </si>
  <si>
    <t>Пены и герметики</t>
  </si>
  <si>
    <r>
      <t>MSI</t>
    </r>
    <r>
      <rPr>
        <sz val="9"/>
        <rFont val="Arial Black"/>
        <family val="2"/>
        <charset val="204"/>
      </rPr>
      <t xml:space="preserve">  Универсальный силиконовый герметик</t>
    </r>
  </si>
  <si>
    <t>Емкость, мл</t>
  </si>
  <si>
    <t>прозрачный</t>
  </si>
  <si>
    <t>серый</t>
  </si>
  <si>
    <r>
      <t>MSI-S</t>
    </r>
    <r>
      <rPr>
        <sz val="9"/>
        <rFont val="Arial Black"/>
        <family val="2"/>
        <charset val="204"/>
      </rPr>
      <t xml:space="preserve"> Санитарный силиконовый герметик</t>
    </r>
  </si>
  <si>
    <r>
      <t>MSI-N</t>
    </r>
    <r>
      <rPr>
        <sz val="9"/>
        <rFont val="Arial Black"/>
        <family val="2"/>
        <charset val="204"/>
      </rPr>
      <t xml:space="preserve"> Нейтральный силиконовый герметик</t>
    </r>
  </si>
  <si>
    <r>
      <t>MDA</t>
    </r>
    <r>
      <rPr>
        <sz val="9"/>
        <rFont val="Arial Black"/>
        <family val="2"/>
        <charset val="204"/>
      </rPr>
      <t xml:space="preserve"> Акриловый герметик</t>
    </r>
  </si>
  <si>
    <t>ручная</t>
  </si>
  <si>
    <t>Описание</t>
  </si>
  <si>
    <t>для пистолета</t>
  </si>
  <si>
    <t xml:space="preserve">MIT-SP 400мл </t>
  </si>
  <si>
    <t xml:space="preserve">MIT-SP 300мл </t>
  </si>
  <si>
    <t xml:space="preserve">руб./ящик  </t>
  </si>
  <si>
    <t>Диам/ дл, мм</t>
  </si>
  <si>
    <t>MNA нерасфасованные в ящике с бурами</t>
  </si>
  <si>
    <t>1122.6033Z</t>
  </si>
  <si>
    <t>1122.6035Z</t>
  </si>
  <si>
    <t>1122.6036Z</t>
  </si>
  <si>
    <t>1122.6037Z</t>
  </si>
  <si>
    <t>1122.6038S</t>
  </si>
  <si>
    <t>1122.6039S</t>
  </si>
  <si>
    <t>Цены на фасадные дюбеля с нержавеющим и горячеоцинкованным шурупом уточняйте у вашего технического консультанта.</t>
  </si>
  <si>
    <t>Дюбель фасадный универсальный MQL-SS</t>
  </si>
  <si>
    <t xml:space="preserve">   Дюбель фасадный универсальный с бортиком MQLK-STB</t>
  </si>
  <si>
    <t>10 x 100</t>
  </si>
  <si>
    <t>10 x 120</t>
  </si>
  <si>
    <t>10 x 140</t>
  </si>
  <si>
    <r>
      <t xml:space="preserve">MIT600RЕ </t>
    </r>
    <r>
      <rPr>
        <sz val="8"/>
        <rFont val="Arial"/>
        <family val="2"/>
        <charset val="204"/>
      </rPr>
      <t>385мл</t>
    </r>
    <r>
      <rPr>
        <sz val="9"/>
        <rFont val="Arial"/>
        <family val="2"/>
        <charset val="204"/>
      </rPr>
      <t xml:space="preserve"> </t>
    </r>
    <r>
      <rPr>
        <sz val="10"/>
        <rFont val="Arial"/>
        <family val="2"/>
      </rPr>
      <t xml:space="preserve"> </t>
    </r>
  </si>
  <si>
    <t>COOL 300мл</t>
  </si>
  <si>
    <t>COOL 400мл</t>
  </si>
  <si>
    <t xml:space="preserve">MIT-SP/ -E/ -SЕ/ -COOL/_RE                                        </t>
  </si>
  <si>
    <t>300/400 мл - вкл. 2 смесителя</t>
  </si>
  <si>
    <t>PZ 2/3 оцинков.</t>
  </si>
  <si>
    <t>T 30/40 оцинков.</t>
  </si>
  <si>
    <t>8x 80</t>
  </si>
</sst>
</file>

<file path=xl/styles.xml><?xml version="1.0" encoding="utf-8"?>
<styleSheet xmlns="http://schemas.openxmlformats.org/spreadsheetml/2006/main">
  <numFmts count="1">
    <numFmt numFmtId="44" formatCode="_-* #,##0.00&quot;р.&quot;_-;\-* #,##0.00&quot;р.&quot;_-;_-* &quot;-&quot;??&quot;р.&quot;_-;_-@_-"/>
  </numFmts>
  <fonts count="57">
    <font>
      <sz val="10"/>
      <name val="Arial Cyr"/>
      <charset val="204"/>
    </font>
    <font>
      <sz val="10"/>
      <name val="Arial Cyr"/>
      <charset val="204"/>
    </font>
    <font>
      <sz val="16"/>
      <name val="Arial Black"/>
      <family val="2"/>
    </font>
    <font>
      <b/>
      <sz val="10"/>
      <name val="Arial"/>
      <family val="2"/>
    </font>
    <font>
      <sz val="10"/>
      <name val="AvantGarde"/>
    </font>
    <font>
      <sz val="10"/>
      <name val="Arial"/>
      <family val="2"/>
    </font>
    <font>
      <sz val="8"/>
      <name val="Arial"/>
      <family val="2"/>
    </font>
    <font>
      <vertAlign val="superscript"/>
      <sz val="16"/>
      <name val="Arial"/>
      <family val="2"/>
      <charset val="204"/>
    </font>
    <font>
      <b/>
      <sz val="16"/>
      <name val="Arial Black"/>
      <family val="2"/>
    </font>
    <font>
      <b/>
      <sz val="16"/>
      <name val="Arial"/>
      <family val="2"/>
    </font>
    <font>
      <b/>
      <i/>
      <sz val="16"/>
      <name val="Arial"/>
      <family val="2"/>
    </font>
    <font>
      <sz val="15"/>
      <name val="Arial Black"/>
      <family val="2"/>
    </font>
    <font>
      <sz val="14"/>
      <name val="Arial Black"/>
      <family val="2"/>
    </font>
    <font>
      <b/>
      <sz val="10"/>
      <name val="Arial Cyr"/>
      <family val="2"/>
      <charset val="204"/>
    </font>
    <font>
      <sz val="9"/>
      <name val="Arial"/>
      <family val="2"/>
    </font>
    <font>
      <b/>
      <sz val="9"/>
      <name val="Arial"/>
      <family val="2"/>
    </font>
    <font>
      <b/>
      <sz val="16"/>
      <name val="Futura XBlk BT"/>
      <family val="2"/>
    </font>
    <font>
      <b/>
      <i/>
      <sz val="18"/>
      <name val="Futura XBlk BT"/>
      <family val="2"/>
    </font>
    <font>
      <sz val="16"/>
      <name val="Antique Olive CompactPS"/>
      <family val="2"/>
    </font>
    <font>
      <sz val="16"/>
      <name val="Futura XBlk BT"/>
      <family val="2"/>
    </font>
    <font>
      <b/>
      <sz val="10"/>
      <name val="Antique Olive CompactPS"/>
      <family val="2"/>
    </font>
    <font>
      <sz val="10"/>
      <name val="Antique Olive CompactPS"/>
      <family val="2"/>
    </font>
    <font>
      <b/>
      <i/>
      <sz val="12"/>
      <name val="Futura XBlk BT"/>
      <family val="2"/>
    </font>
    <font>
      <b/>
      <i/>
      <sz val="10"/>
      <name val="Antique Olive CompactPS"/>
      <family val="2"/>
    </font>
    <font>
      <sz val="16"/>
      <name val="Arial"/>
      <family val="2"/>
    </font>
    <font>
      <b/>
      <sz val="10"/>
      <name val="Arial Cyr"/>
      <charset val="204"/>
    </font>
    <font>
      <b/>
      <sz val="10"/>
      <name val="Arial Black"/>
      <family val="2"/>
    </font>
    <font>
      <sz val="6"/>
      <name val="Arial"/>
      <family val="2"/>
    </font>
    <font>
      <b/>
      <sz val="6"/>
      <name val="Arial"/>
      <family val="2"/>
    </font>
    <font>
      <b/>
      <sz val="10"/>
      <color indexed="8"/>
      <name val="Arial"/>
      <family val="2"/>
    </font>
    <font>
      <sz val="10"/>
      <name val="Arial Cyr"/>
      <family val="2"/>
      <charset val="204"/>
    </font>
    <font>
      <sz val="8"/>
      <name val="Arial Cyr"/>
      <charset val="204"/>
    </font>
    <font>
      <sz val="8"/>
      <name val="AvantGarde"/>
    </font>
    <font>
      <b/>
      <sz val="12"/>
      <name val="Arial Black"/>
      <family val="2"/>
    </font>
    <font>
      <sz val="12"/>
      <name val="Arial Black"/>
      <family val="2"/>
    </font>
    <font>
      <b/>
      <sz val="12"/>
      <name val="Arial"/>
      <family val="2"/>
    </font>
    <font>
      <sz val="12"/>
      <name val="Times New Roman"/>
      <family val="1"/>
    </font>
    <font>
      <sz val="8"/>
      <name val="Arial Cyr"/>
      <family val="2"/>
      <charset val="204"/>
    </font>
    <font>
      <b/>
      <sz val="10"/>
      <name val="AvantGarde"/>
      <charset val="204"/>
    </font>
    <font>
      <b/>
      <sz val="8"/>
      <name val="Arial"/>
      <family val="2"/>
    </font>
    <font>
      <b/>
      <sz val="10"/>
      <name val="AvantGarde"/>
    </font>
    <font>
      <sz val="10"/>
      <color indexed="8"/>
      <name val="Arial"/>
      <family val="2"/>
    </font>
    <font>
      <sz val="9"/>
      <color indexed="8"/>
      <name val="Arial"/>
      <family val="2"/>
    </font>
    <font>
      <sz val="8"/>
      <name val="Arial Black"/>
      <family val="2"/>
    </font>
    <font>
      <sz val="10"/>
      <name val="Arial"/>
      <family val="2"/>
      <charset val="204"/>
    </font>
    <font>
      <b/>
      <sz val="10"/>
      <name val="Arial"/>
      <family val="2"/>
      <charset val="204"/>
    </font>
    <font>
      <sz val="10"/>
      <color indexed="8"/>
      <name val="Arial Black"/>
      <family val="2"/>
    </font>
    <font>
      <sz val="16"/>
      <color indexed="8"/>
      <name val="Arial Black"/>
      <family val="2"/>
    </font>
    <font>
      <sz val="8"/>
      <color indexed="8"/>
      <name val="Arial"/>
      <family val="2"/>
    </font>
    <font>
      <sz val="16"/>
      <name val="Arial Black"/>
      <family val="2"/>
      <charset val="204"/>
    </font>
    <font>
      <b/>
      <sz val="10"/>
      <name val="Antique Olive CompactPS"/>
      <charset val="204"/>
    </font>
    <font>
      <b/>
      <sz val="18"/>
      <name val="Arial"/>
      <family val="2"/>
      <charset val="204"/>
    </font>
    <font>
      <sz val="18"/>
      <name val="Arial"/>
      <family val="2"/>
      <charset val="204"/>
    </font>
    <font>
      <sz val="9"/>
      <name val="Arial Black"/>
      <family val="2"/>
      <charset val="204"/>
    </font>
    <font>
      <sz val="9"/>
      <name val="Arial"/>
      <family val="2"/>
      <charset val="204"/>
    </font>
    <font>
      <b/>
      <sz val="9"/>
      <name val="Arial Black"/>
      <family val="2"/>
      <charset val="204"/>
    </font>
    <font>
      <sz val="8"/>
      <name val="Arial"/>
      <family val="2"/>
      <charset val="204"/>
    </font>
  </fonts>
  <fills count="4">
    <fill>
      <patternFill patternType="none"/>
    </fill>
    <fill>
      <patternFill patternType="gray125"/>
    </fill>
    <fill>
      <patternFill patternType="solid">
        <fgColor indexed="9"/>
        <bgColor indexed="64"/>
      </patternFill>
    </fill>
    <fill>
      <patternFill patternType="solid">
        <fgColor indexed="1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442">
    <xf numFmtId="0" fontId="0" fillId="0" borderId="0" xfId="0"/>
    <xf numFmtId="0" fontId="0" fillId="0" borderId="0" xfId="0" applyAlignment="1">
      <alignment vertical="center"/>
    </xf>
    <xf numFmtId="0" fontId="2" fillId="0" borderId="0" xfId="0" applyFont="1" applyAlignment="1">
      <alignment horizontal="center"/>
    </xf>
    <xf numFmtId="0" fontId="3" fillId="0" borderId="0" xfId="0" applyFont="1" applyBorder="1" applyAlignment="1">
      <alignment vertical="center" wrapText="1"/>
    </xf>
    <xf numFmtId="0" fontId="4" fillId="0" borderId="0" xfId="0" applyFont="1" applyAlignment="1">
      <alignment vertical="center" wrapText="1"/>
    </xf>
    <xf numFmtId="0" fontId="6"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right" vertical="center" wrapText="1"/>
    </xf>
    <xf numFmtId="2" fontId="3" fillId="0" borderId="1" xfId="0" applyNumberFormat="1" applyFont="1" applyFill="1" applyBorder="1" applyAlignment="1">
      <alignment horizontal="right" vertical="center" wrapText="1"/>
    </xf>
    <xf numFmtId="0" fontId="4" fillId="0" borderId="0" xfId="0" applyFont="1" applyFill="1" applyAlignment="1">
      <alignment vertical="center" wrapText="1"/>
    </xf>
    <xf numFmtId="2" fontId="0" fillId="0" borderId="0" xfId="0" applyNumberFormat="1"/>
    <xf numFmtId="0" fontId="5" fillId="0" borderId="0" xfId="0" applyFont="1" applyFill="1" applyBorder="1" applyAlignment="1">
      <alignment vertical="center" wrapText="1"/>
    </xf>
    <xf numFmtId="0" fontId="5" fillId="0" borderId="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4" fillId="0" borderId="0" xfId="0" applyFont="1" applyFill="1" applyAlignment="1">
      <alignment horizontal="right" vertical="center" wrapText="1"/>
    </xf>
    <xf numFmtId="2" fontId="5" fillId="0" borderId="1" xfId="0" applyNumberFormat="1" applyFont="1" applyFill="1" applyBorder="1" applyAlignment="1">
      <alignment horizontal="right" vertical="center" wrapText="1"/>
    </xf>
    <xf numFmtId="0" fontId="5" fillId="0" borderId="1" xfId="0" applyFont="1" applyBorder="1" applyAlignment="1">
      <alignment horizontal="right" vertical="center" wrapText="1"/>
    </xf>
    <xf numFmtId="0" fontId="0" fillId="0" borderId="0" xfId="0" applyAlignment="1">
      <alignment horizontal="center" vertical="center"/>
    </xf>
    <xf numFmtId="2" fontId="3" fillId="0" borderId="0" xfId="0" applyNumberFormat="1" applyFont="1" applyFill="1" applyBorder="1" applyAlignment="1">
      <alignment horizontal="right" vertical="center" wrapText="1"/>
    </xf>
    <xf numFmtId="0" fontId="2" fillId="0" borderId="0" xfId="0" applyFont="1" applyAlignment="1">
      <alignment horizontal="center" vertical="center"/>
    </xf>
    <xf numFmtId="0" fontId="0" fillId="0" borderId="0" xfId="0" applyFill="1" applyAlignment="1">
      <alignment vertical="center"/>
    </xf>
    <xf numFmtId="0" fontId="3" fillId="0" borderId="0"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Alignment="1">
      <alignment vertical="center"/>
    </xf>
    <xf numFmtId="0" fontId="4" fillId="0" borderId="0" xfId="0" applyFont="1" applyFill="1" applyBorder="1" applyAlignment="1">
      <alignment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3" fillId="0" borderId="0" xfId="0" applyFont="1" applyAlignment="1">
      <alignment vertical="center"/>
    </xf>
    <xf numFmtId="0" fontId="4" fillId="0" borderId="0" xfId="0" applyFont="1" applyFill="1" applyBorder="1" applyAlignment="1">
      <alignment horizontal="center" vertical="center" wrapText="1"/>
    </xf>
    <xf numFmtId="2" fontId="4" fillId="0" borderId="0" xfId="0" applyNumberFormat="1" applyFont="1" applyFill="1" applyBorder="1" applyAlignment="1">
      <alignment horizontal="right" vertical="center" wrapText="1"/>
    </xf>
    <xf numFmtId="0" fontId="4" fillId="0" borderId="0" xfId="0" applyFont="1" applyBorder="1" applyAlignment="1">
      <alignment vertical="center" wrapText="1"/>
    </xf>
    <xf numFmtId="0" fontId="4" fillId="0" borderId="0" xfId="0" applyFont="1" applyBorder="1" applyAlignment="1">
      <alignment horizontal="right" vertical="center" wrapText="1"/>
    </xf>
    <xf numFmtId="0" fontId="3" fillId="0" borderId="0" xfId="0" applyFont="1" applyAlignment="1">
      <alignment horizontal="center" vertical="center"/>
    </xf>
    <xf numFmtId="0" fontId="0" fillId="0" borderId="0" xfId="0" applyBorder="1" applyAlignment="1">
      <alignment vertical="center"/>
    </xf>
    <xf numFmtId="0" fontId="4" fillId="0" borderId="0" xfId="0" applyFont="1" applyBorder="1" applyAlignment="1">
      <alignment horizontal="center" vertical="center" wrapText="1"/>
    </xf>
    <xf numFmtId="2" fontId="0" fillId="0" borderId="0" xfId="0" applyNumberFormat="1" applyAlignment="1">
      <alignment vertical="center"/>
    </xf>
    <xf numFmtId="0" fontId="5" fillId="0" borderId="0" xfId="0" applyFont="1" applyAlignment="1">
      <alignment vertical="center"/>
    </xf>
    <xf numFmtId="0" fontId="5" fillId="0" borderId="0" xfId="0" applyFont="1" applyFill="1" applyBorder="1" applyAlignment="1">
      <alignment horizontal="center" vertical="center" wrapText="1"/>
    </xf>
    <xf numFmtId="0" fontId="2" fillId="0" borderId="0" xfId="0" applyFont="1" applyAlignment="1">
      <alignment vertical="center"/>
    </xf>
    <xf numFmtId="0" fontId="10" fillId="0" borderId="0" xfId="0" applyFont="1" applyAlignment="1">
      <alignment vertical="center"/>
    </xf>
    <xf numFmtId="0" fontId="11" fillId="0" borderId="0" xfId="0" applyFont="1" applyAlignment="1">
      <alignment horizontal="center" vertical="center" wrapText="1"/>
    </xf>
    <xf numFmtId="0" fontId="3" fillId="0" borderId="1" xfId="0" applyFont="1" applyFill="1" applyBorder="1" applyAlignment="1">
      <alignment horizontal="right" vertical="center" wrapText="1"/>
    </xf>
    <xf numFmtId="0" fontId="3" fillId="0" borderId="0"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3" xfId="0" applyFont="1" applyFill="1" applyBorder="1" applyAlignment="1">
      <alignment horizontal="center" vertical="center" wrapText="1"/>
    </xf>
    <xf numFmtId="0" fontId="13" fillId="0" borderId="0" xfId="0" applyFont="1" applyBorder="1" applyAlignment="1">
      <alignment vertical="center"/>
    </xf>
    <xf numFmtId="0" fontId="6" fillId="0" borderId="0" xfId="0" applyFont="1" applyBorder="1" applyAlignment="1">
      <alignment horizontal="center" vertical="center" wrapText="1"/>
    </xf>
    <xf numFmtId="0" fontId="5" fillId="0" borderId="1" xfId="0" applyFont="1" applyBorder="1" applyAlignment="1">
      <alignment vertical="center" wrapText="1"/>
    </xf>
    <xf numFmtId="0" fontId="9" fillId="0" borderId="0" xfId="0" applyFont="1" applyAlignment="1">
      <alignment horizontal="center" vertical="center"/>
    </xf>
    <xf numFmtId="0" fontId="3" fillId="0" borderId="0" xfId="0" applyFont="1" applyBorder="1" applyAlignment="1">
      <alignment vertical="center"/>
    </xf>
    <xf numFmtId="2" fontId="4" fillId="0" borderId="1" xfId="0" applyNumberFormat="1" applyFont="1" applyFill="1" applyBorder="1" applyAlignment="1">
      <alignment horizontal="center" vertical="center" wrapText="1"/>
    </xf>
    <xf numFmtId="0" fontId="2" fillId="0" borderId="0" xfId="0" applyFont="1" applyBorder="1" applyAlignment="1">
      <alignment horizontal="center" vertical="center"/>
    </xf>
    <xf numFmtId="49" fontId="5" fillId="0" borderId="1" xfId="0" applyNumberFormat="1" applyFont="1" applyFill="1" applyBorder="1" applyAlignment="1">
      <alignment horizontal="center" vertical="center" wrapText="1"/>
    </xf>
    <xf numFmtId="0" fontId="4" fillId="0" borderId="0" xfId="0" applyFont="1" applyAlignment="1">
      <alignment vertical="center"/>
    </xf>
    <xf numFmtId="0" fontId="22" fillId="0" borderId="0" xfId="0" applyFont="1" applyFill="1" applyBorder="1" applyAlignment="1">
      <alignment vertical="center" wrapText="1"/>
    </xf>
    <xf numFmtId="0" fontId="24"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 fillId="0" borderId="1" xfId="0" applyFont="1" applyFill="1" applyBorder="1" applyAlignment="1">
      <alignment horizontal="left" vertical="center" wrapText="1"/>
    </xf>
    <xf numFmtId="0" fontId="0" fillId="0" borderId="0" xfId="0"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center" vertical="center"/>
    </xf>
    <xf numFmtId="0" fontId="14" fillId="0" borderId="0" xfId="0" applyFont="1" applyAlignment="1">
      <alignment vertical="center"/>
    </xf>
    <xf numFmtId="2" fontId="6" fillId="0" borderId="1" xfId="0" applyNumberFormat="1" applyFont="1" applyBorder="1" applyAlignment="1">
      <alignment horizontal="center" vertical="center" wrapText="1"/>
    </xf>
    <xf numFmtId="0" fontId="5" fillId="2" borderId="1" xfId="0" applyFont="1" applyFill="1" applyBorder="1" applyAlignment="1">
      <alignment vertical="center" wrapText="1"/>
    </xf>
    <xf numFmtId="0" fontId="27" fillId="0" borderId="0" xfId="0" applyFont="1" applyAlignment="1">
      <alignment vertical="center"/>
    </xf>
    <xf numFmtId="2" fontId="3" fillId="0" borderId="0" xfId="0" applyNumberFormat="1" applyFont="1" applyFill="1" applyBorder="1" applyAlignment="1">
      <alignment horizontal="center" vertical="center" wrapText="1"/>
    </xf>
    <xf numFmtId="0" fontId="28" fillId="0" borderId="0" xfId="0" applyFont="1" applyAlignment="1">
      <alignment vertical="center"/>
    </xf>
    <xf numFmtId="0" fontId="5" fillId="0" borderId="4" xfId="0" applyFont="1" applyFill="1" applyBorder="1" applyAlignment="1">
      <alignment vertical="center" wrapText="1"/>
    </xf>
    <xf numFmtId="0" fontId="5" fillId="0" borderId="4" xfId="0" applyFont="1" applyFill="1" applyBorder="1" applyAlignment="1">
      <alignment horizontal="center" vertical="center" wrapText="1"/>
    </xf>
    <xf numFmtId="2" fontId="29" fillId="0" borderId="0" xfId="0" applyNumberFormat="1" applyFont="1" applyFill="1" applyBorder="1" applyAlignment="1">
      <alignment horizontal="right"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2" fontId="3" fillId="0" borderId="0" xfId="0" applyNumberFormat="1" applyFont="1" applyBorder="1" applyAlignment="1">
      <alignment horizontal="right" vertical="center" wrapText="1"/>
    </xf>
    <xf numFmtId="0" fontId="0" fillId="0" borderId="1" xfId="0" applyBorder="1" applyAlignment="1">
      <alignment horizontal="right" vertical="center"/>
    </xf>
    <xf numFmtId="0" fontId="4" fillId="0" borderId="1" xfId="0" applyFont="1" applyFill="1" applyBorder="1" applyAlignment="1">
      <alignment horizontal="right" vertical="center" wrapText="1"/>
    </xf>
    <xf numFmtId="0" fontId="29" fillId="0" borderId="0" xfId="0" applyFont="1" applyFill="1" applyBorder="1" applyAlignment="1">
      <alignment horizontal="right" vertical="center" wrapText="1"/>
    </xf>
    <xf numFmtId="0" fontId="6"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6" fillId="0" borderId="0" xfId="0" applyFont="1" applyFill="1" applyBorder="1" applyAlignment="1">
      <alignment vertical="center" wrapText="1"/>
    </xf>
    <xf numFmtId="0" fontId="0" fillId="0" borderId="1" xfId="0" applyFill="1" applyBorder="1" applyAlignment="1">
      <alignment vertical="center"/>
    </xf>
    <xf numFmtId="0" fontId="30" fillId="0" borderId="1" xfId="0" applyFont="1" applyFill="1" applyBorder="1" applyAlignment="1">
      <alignment vertical="center"/>
    </xf>
    <xf numFmtId="0" fontId="0" fillId="0" borderId="0" xfId="0" applyFill="1" applyBorder="1" applyAlignment="1">
      <alignment vertical="center"/>
    </xf>
    <xf numFmtId="0" fontId="13" fillId="0" borderId="0" xfId="0" applyFont="1" applyBorder="1" applyAlignment="1">
      <alignment horizontal="center" vertical="center"/>
    </xf>
    <xf numFmtId="2" fontId="13" fillId="0" borderId="0" xfId="0" applyNumberFormat="1" applyFont="1" applyBorder="1" applyAlignment="1">
      <alignment horizontal="right" vertical="center"/>
    </xf>
    <xf numFmtId="0" fontId="6" fillId="0" borderId="1" xfId="0" applyFont="1" applyFill="1" applyBorder="1" applyAlignment="1">
      <alignment horizontal="center" vertical="center"/>
    </xf>
    <xf numFmtId="0" fontId="32" fillId="0" borderId="0" xfId="0" applyFont="1" applyFill="1" applyBorder="1" applyAlignment="1">
      <alignment vertical="center" wrapText="1"/>
    </xf>
    <xf numFmtId="0" fontId="30" fillId="0" borderId="0" xfId="0" applyFont="1" applyFill="1" applyBorder="1" applyAlignment="1">
      <alignment vertical="center"/>
    </xf>
    <xf numFmtId="0" fontId="36" fillId="0" borderId="0" xfId="0" applyFont="1" applyAlignment="1">
      <alignment vertical="center"/>
    </xf>
    <xf numFmtId="0" fontId="2" fillId="0" borderId="0" xfId="0" applyFont="1" applyFill="1" applyBorder="1" applyAlignment="1">
      <alignment vertical="center" wrapText="1"/>
    </xf>
    <xf numFmtId="0" fontId="5" fillId="0" borderId="0" xfId="0" applyFont="1" applyAlignment="1">
      <alignment horizontal="left" vertical="center" wrapText="1"/>
    </xf>
    <xf numFmtId="0" fontId="32" fillId="0" borderId="0" xfId="0" applyFont="1" applyFill="1" applyAlignment="1">
      <alignment horizontal="center" vertical="center" wrapText="1"/>
    </xf>
    <xf numFmtId="0" fontId="31" fillId="0" borderId="0" xfId="0" applyFont="1" applyFill="1" applyAlignment="1">
      <alignment vertical="center"/>
    </xf>
    <xf numFmtId="2" fontId="3" fillId="0" borderId="2" xfId="0" applyNumberFormat="1" applyFont="1" applyFill="1" applyBorder="1" applyAlignment="1">
      <alignment horizontal="right" vertical="center" wrapText="1"/>
    </xf>
    <xf numFmtId="2" fontId="13" fillId="0" borderId="4" xfId="0" applyNumberFormat="1" applyFont="1" applyBorder="1" applyAlignment="1">
      <alignment vertical="top"/>
    </xf>
    <xf numFmtId="0" fontId="5" fillId="0" borderId="0" xfId="0" applyFont="1" applyBorder="1" applyAlignment="1">
      <alignment vertical="center"/>
    </xf>
    <xf numFmtId="2" fontId="13" fillId="0" borderId="0" xfId="0" applyNumberFormat="1"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5" fillId="0" borderId="1" xfId="0" applyFont="1" applyBorder="1" applyAlignment="1">
      <alignment vertical="top" wrapText="1"/>
    </xf>
    <xf numFmtId="2" fontId="3" fillId="0" borderId="1" xfId="0" applyNumberFormat="1" applyFont="1" applyFill="1" applyBorder="1" applyAlignment="1">
      <alignment horizontal="right" vertical="top" wrapText="1"/>
    </xf>
    <xf numFmtId="0" fontId="4" fillId="0" borderId="0" xfId="0" applyFont="1" applyAlignment="1">
      <alignment vertical="top" wrapText="1"/>
    </xf>
    <xf numFmtId="0" fontId="5" fillId="0" borderId="1" xfId="0" applyFont="1" applyBorder="1" applyAlignment="1">
      <alignment horizontal="center" vertical="top" wrapText="1"/>
    </xf>
    <xf numFmtId="17" fontId="29" fillId="0" borderId="0" xfId="0" applyNumberFormat="1" applyFont="1" applyBorder="1" applyAlignment="1">
      <alignment horizontal="center" vertical="center" wrapText="1"/>
    </xf>
    <xf numFmtId="0" fontId="0" fillId="0" borderId="0" xfId="0" applyAlignment="1">
      <alignment vertical="top"/>
    </xf>
    <xf numFmtId="0" fontId="3" fillId="0" borderId="0" xfId="0" applyFont="1" applyBorder="1" applyAlignment="1">
      <alignment horizontal="right" vertical="center" wrapText="1"/>
    </xf>
    <xf numFmtId="49" fontId="5" fillId="0" borderId="1" xfId="0" applyNumberFormat="1" applyFont="1" applyFill="1" applyBorder="1" applyAlignment="1">
      <alignment horizontal="center" vertical="top" wrapText="1"/>
    </xf>
    <xf numFmtId="2" fontId="4" fillId="0" borderId="1" xfId="0" applyNumberFormat="1" applyFont="1" applyFill="1" applyBorder="1" applyAlignment="1">
      <alignment horizontal="right" vertical="center" wrapText="1"/>
    </xf>
    <xf numFmtId="0" fontId="0" fillId="0" borderId="0" xfId="0" applyAlignment="1">
      <alignment vertical="center" wrapText="1"/>
    </xf>
    <xf numFmtId="0" fontId="3" fillId="0" borderId="2" xfId="0" applyFont="1" applyFill="1" applyBorder="1" applyAlignment="1">
      <alignment vertical="center" wrapText="1"/>
    </xf>
    <xf numFmtId="0" fontId="3"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3" xfId="0" applyFont="1" applyFill="1" applyBorder="1" applyAlignment="1">
      <alignment horizontal="center" vertical="center" wrapText="1"/>
    </xf>
    <xf numFmtId="2" fontId="3" fillId="0" borderId="5" xfId="0" applyNumberFormat="1" applyFont="1" applyFill="1" applyBorder="1" applyAlignment="1">
      <alignment vertical="center" wrapText="1"/>
    </xf>
    <xf numFmtId="0" fontId="3" fillId="0" borderId="4" xfId="0" applyFont="1" applyFill="1" applyBorder="1" applyAlignment="1">
      <alignment vertical="center" wrapText="1"/>
    </xf>
    <xf numFmtId="2" fontId="3" fillId="0" borderId="4" xfId="0" applyNumberFormat="1" applyFont="1" applyFill="1" applyBorder="1" applyAlignment="1">
      <alignment vertical="center" wrapText="1"/>
    </xf>
    <xf numFmtId="0" fontId="3" fillId="0" borderId="0" xfId="0" applyFont="1" applyFill="1" applyAlignment="1">
      <alignment vertical="center" wrapText="1"/>
    </xf>
    <xf numFmtId="0" fontId="4" fillId="0" borderId="3" xfId="0" applyFont="1" applyFill="1" applyBorder="1" applyAlignment="1">
      <alignment horizontal="center" vertical="center" wrapText="1"/>
    </xf>
    <xf numFmtId="2" fontId="3" fillId="0" borderId="0" xfId="0" applyNumberFormat="1" applyFont="1" applyFill="1" applyBorder="1" applyAlignment="1">
      <alignment vertical="center" wrapText="1"/>
    </xf>
    <xf numFmtId="49" fontId="4" fillId="0" borderId="0" xfId="0" applyNumberFormat="1" applyFont="1" applyFill="1" applyAlignment="1">
      <alignment horizontal="center" vertical="center" wrapText="1"/>
    </xf>
    <xf numFmtId="0" fontId="6" fillId="0" borderId="1" xfId="0" applyFont="1" applyFill="1" applyBorder="1" applyAlignment="1">
      <alignment horizontal="center" vertical="top" wrapText="1"/>
    </xf>
    <xf numFmtId="0" fontId="5" fillId="0" borderId="1" xfId="0" applyFont="1" applyFill="1" applyBorder="1" applyAlignment="1">
      <alignment horizontal="right" vertical="top" wrapText="1"/>
    </xf>
    <xf numFmtId="0" fontId="14" fillId="0" borderId="1" xfId="0" applyFont="1" applyFill="1" applyBorder="1" applyAlignment="1">
      <alignment vertical="top" wrapText="1"/>
    </xf>
    <xf numFmtId="2" fontId="3" fillId="0" borderId="4" xfId="0" applyNumberFormat="1" applyFont="1" applyFill="1" applyBorder="1" applyAlignment="1">
      <alignment horizontal="right" vertical="center" wrapText="1"/>
    </xf>
    <xf numFmtId="2" fontId="3" fillId="0" borderId="4" xfId="0" applyNumberFormat="1" applyFont="1" applyFill="1" applyBorder="1" applyAlignment="1">
      <alignment vertical="top" wrapText="1"/>
    </xf>
    <xf numFmtId="2" fontId="3" fillId="0" borderId="5" xfId="0" applyNumberFormat="1" applyFont="1" applyFill="1" applyBorder="1" applyAlignment="1">
      <alignment vertical="top" wrapText="1"/>
    </xf>
    <xf numFmtId="0" fontId="38" fillId="0" borderId="4" xfId="0" applyFont="1" applyFill="1" applyBorder="1" applyAlignment="1">
      <alignment vertical="top" wrapText="1"/>
    </xf>
    <xf numFmtId="0" fontId="41" fillId="0" borderId="0" xfId="0" applyFont="1" applyFill="1" applyBorder="1" applyAlignment="1">
      <alignment horizontal="center" vertical="center" wrapText="1"/>
    </xf>
    <xf numFmtId="0" fontId="42" fillId="0" borderId="0" xfId="0" applyFont="1" applyFill="1" applyBorder="1" applyAlignment="1">
      <alignment vertical="center" wrapText="1"/>
    </xf>
    <xf numFmtId="0" fontId="2" fillId="0" borderId="0" xfId="0" applyFont="1" applyFill="1" applyAlignment="1">
      <alignment vertical="top"/>
    </xf>
    <xf numFmtId="2" fontId="4" fillId="0" borderId="0" xfId="0" applyNumberFormat="1" applyFont="1" applyFill="1" applyAlignment="1">
      <alignment horizontal="center" vertical="center" wrapText="1"/>
    </xf>
    <xf numFmtId="0" fontId="31" fillId="0" borderId="1" xfId="0" applyFont="1" applyBorder="1" applyAlignment="1">
      <alignment horizontal="center"/>
    </xf>
    <xf numFmtId="0" fontId="43" fillId="0" borderId="0" xfId="0" applyFont="1" applyAlignment="1">
      <alignment horizontal="center" vertical="center"/>
    </xf>
    <xf numFmtId="17" fontId="29" fillId="0" borderId="0" xfId="0" applyNumberFormat="1" applyFont="1" applyFill="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29" fillId="0" borderId="0" xfId="0" applyFont="1" applyAlignment="1">
      <alignment horizontal="center" vertical="center" wrapText="1"/>
    </xf>
    <xf numFmtId="49" fontId="0" fillId="0" borderId="1" xfId="0" applyNumberFormat="1" applyBorder="1" applyAlignment="1">
      <alignment horizontal="center" vertical="center"/>
    </xf>
    <xf numFmtId="0" fontId="39" fillId="0" borderId="0" xfId="0" applyFont="1" applyFill="1" applyAlignment="1">
      <alignment vertical="center"/>
    </xf>
    <xf numFmtId="0" fontId="14" fillId="0" borderId="1" xfId="0" applyFont="1" applyFill="1" applyBorder="1" applyAlignment="1">
      <alignment vertical="center" wrapText="1"/>
    </xf>
    <xf numFmtId="0" fontId="3" fillId="0" borderId="0" xfId="0" applyFont="1" applyFill="1" applyBorder="1" applyAlignment="1">
      <alignment vertical="center"/>
    </xf>
    <xf numFmtId="0" fontId="13" fillId="0" borderId="0" xfId="0" applyFont="1" applyBorder="1" applyAlignment="1">
      <alignment horizontal="right" vertical="center"/>
    </xf>
    <xf numFmtId="2" fontId="29" fillId="0" borderId="0" xfId="0" applyNumberFormat="1" applyFont="1" applyFill="1" applyAlignment="1">
      <alignment horizontal="center" vertical="center" wrapText="1"/>
    </xf>
    <xf numFmtId="2" fontId="29" fillId="0" borderId="0" xfId="0" applyNumberFormat="1" applyFont="1" applyFill="1" applyBorder="1" applyAlignment="1">
      <alignment horizontal="center" vertical="center" wrapText="1"/>
    </xf>
    <xf numFmtId="0" fontId="39" fillId="0" borderId="0" xfId="0" applyFont="1" applyFill="1" applyBorder="1" applyAlignment="1">
      <alignment vertical="center" wrapText="1"/>
    </xf>
    <xf numFmtId="2" fontId="29" fillId="0" borderId="0" xfId="0" applyNumberFormat="1" applyFont="1" applyBorder="1" applyAlignment="1">
      <alignment horizontal="right" vertical="center" wrapText="1"/>
    </xf>
    <xf numFmtId="0" fontId="5" fillId="0" borderId="1" xfId="0" applyFont="1" applyBorder="1" applyAlignment="1">
      <alignment horizontal="center" vertical="center"/>
    </xf>
    <xf numFmtId="0" fontId="46" fillId="0" borderId="0" xfId="0" applyFont="1" applyBorder="1" applyAlignment="1">
      <alignment horizontal="left" vertical="center"/>
    </xf>
    <xf numFmtId="0" fontId="2" fillId="0" borderId="0" xfId="0" applyFont="1" applyBorder="1" applyAlignment="1">
      <alignment horizontal="center" vertical="top"/>
    </xf>
    <xf numFmtId="0" fontId="25" fillId="0" borderId="6" xfId="0" applyFont="1" applyBorder="1"/>
    <xf numFmtId="2" fontId="25" fillId="3" borderId="7" xfId="0" applyNumberFormat="1" applyFont="1" applyFill="1" applyBorder="1"/>
    <xf numFmtId="0" fontId="0" fillId="0" borderId="0" xfId="0" applyAlignment="1">
      <alignment horizontal="right"/>
    </xf>
    <xf numFmtId="2" fontId="44" fillId="0" borderId="0" xfId="0" applyNumberFormat="1" applyFont="1" applyFill="1" applyBorder="1" applyAlignment="1">
      <alignment horizontal="right" vertical="center" wrapText="1"/>
    </xf>
    <xf numFmtId="2" fontId="0" fillId="0" borderId="0" xfId="0" applyNumberFormat="1" applyFill="1" applyBorder="1"/>
    <xf numFmtId="1" fontId="0" fillId="0" borderId="0" xfId="0" applyNumberFormat="1" applyFill="1" applyBorder="1"/>
    <xf numFmtId="0" fontId="6" fillId="0" borderId="0" xfId="0" applyFont="1" applyBorder="1" applyAlignment="1">
      <alignment vertical="center" wrapText="1"/>
    </xf>
    <xf numFmtId="0" fontId="31" fillId="0" borderId="1" xfId="0" applyFont="1" applyBorder="1" applyAlignment="1">
      <alignment horizontal="center" vertical="center"/>
    </xf>
    <xf numFmtId="0" fontId="31" fillId="0" borderId="1" xfId="0" applyFont="1" applyBorder="1" applyAlignment="1">
      <alignment vertical="center"/>
    </xf>
    <xf numFmtId="0" fontId="0" fillId="0" borderId="0" xfId="0" applyBorder="1" applyAlignment="1">
      <alignment horizontal="right" vertical="center"/>
    </xf>
    <xf numFmtId="0" fontId="6" fillId="0" borderId="3" xfId="0" applyFont="1" applyBorder="1" applyAlignment="1">
      <alignment horizontal="center" vertical="center" wrapText="1"/>
    </xf>
    <xf numFmtId="2" fontId="45" fillId="0" borderId="1" xfId="0" applyNumberFormat="1" applyFont="1" applyFill="1" applyBorder="1" applyAlignment="1">
      <alignment vertical="center" wrapText="1"/>
    </xf>
    <xf numFmtId="0" fontId="0" fillId="0" borderId="1" xfId="0" applyFill="1" applyBorder="1" applyAlignment="1">
      <alignment horizontal="center" vertical="center"/>
    </xf>
    <xf numFmtId="0" fontId="30" fillId="0" borderId="1" xfId="0" applyFont="1" applyBorder="1" applyAlignment="1">
      <alignment horizontal="center" vertical="center"/>
    </xf>
    <xf numFmtId="0" fontId="30" fillId="0" borderId="1" xfId="0" applyFont="1" applyFill="1" applyBorder="1" applyAlignment="1">
      <alignment horizontal="center" vertical="center"/>
    </xf>
    <xf numFmtId="0" fontId="5" fillId="0" borderId="0" xfId="0" applyFont="1" applyFill="1" applyBorder="1" applyAlignment="1">
      <alignment vertical="top" wrapText="1"/>
    </xf>
    <xf numFmtId="0" fontId="5" fillId="0" borderId="0" xfId="0" applyFont="1" applyBorder="1" applyAlignment="1">
      <alignment vertical="top" wrapText="1"/>
    </xf>
    <xf numFmtId="0" fontId="5" fillId="0" borderId="2" xfId="0" applyFont="1" applyBorder="1" applyAlignment="1">
      <alignment vertical="top"/>
    </xf>
    <xf numFmtId="0" fontId="5" fillId="0" borderId="4" xfId="0" applyFont="1" applyBorder="1" applyAlignment="1">
      <alignment vertical="top"/>
    </xf>
    <xf numFmtId="0" fontId="5" fillId="0" borderId="0" xfId="0" applyFont="1" applyBorder="1" applyAlignment="1">
      <alignment vertical="top"/>
    </xf>
    <xf numFmtId="2" fontId="13" fillId="0" borderId="0" xfId="0" applyNumberFormat="1" applyFont="1" applyBorder="1" applyAlignment="1">
      <alignment vertical="top"/>
    </xf>
    <xf numFmtId="0" fontId="13" fillId="0" borderId="0" xfId="0" applyFont="1" applyBorder="1" applyAlignment="1">
      <alignment vertical="top"/>
    </xf>
    <xf numFmtId="0" fontId="5"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37" fillId="0" borderId="0" xfId="0" applyFont="1" applyBorder="1" applyAlignment="1">
      <alignment vertical="center"/>
    </xf>
    <xf numFmtId="0" fontId="6" fillId="0" borderId="8" xfId="0" applyFont="1" applyBorder="1" applyAlignment="1">
      <alignment vertical="center" wrapText="1"/>
    </xf>
    <xf numFmtId="0" fontId="37" fillId="0" borderId="8" xfId="0" applyFont="1" applyBorder="1" applyAlignment="1">
      <alignment vertical="center"/>
    </xf>
    <xf numFmtId="0" fontId="0" fillId="0" borderId="9" xfId="0" applyBorder="1" applyAlignment="1">
      <alignment horizontal="right" vertical="center"/>
    </xf>
    <xf numFmtId="0" fontId="0" fillId="0" borderId="0" xfId="0" applyAlignment="1">
      <alignment horizontal="right" vertical="center"/>
    </xf>
    <xf numFmtId="0" fontId="4" fillId="0" borderId="5" xfId="0" applyFont="1" applyFill="1" applyBorder="1" applyAlignment="1">
      <alignment vertical="center" wrapText="1"/>
    </xf>
    <xf numFmtId="1" fontId="44" fillId="0" borderId="0"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vertical="center" wrapText="1"/>
    </xf>
    <xf numFmtId="2" fontId="25" fillId="0" borderId="1" xfId="0" applyNumberFormat="1" applyFont="1" applyBorder="1" applyAlignment="1"/>
    <xf numFmtId="2" fontId="25" fillId="0" borderId="0" xfId="0" applyNumberFormat="1" applyFont="1" applyBorder="1" applyAlignment="1">
      <alignment vertical="center"/>
    </xf>
    <xf numFmtId="0" fontId="39" fillId="0" borderId="1" xfId="0" applyFont="1" applyFill="1" applyBorder="1" applyAlignment="1">
      <alignment vertical="center" wrapText="1"/>
    </xf>
    <xf numFmtId="2" fontId="25" fillId="0" borderId="1" xfId="0" applyNumberFormat="1" applyFont="1" applyBorder="1" applyAlignment="1">
      <alignment horizontal="right" vertical="center"/>
    </xf>
    <xf numFmtId="2" fontId="25" fillId="0" borderId="10" xfId="0" applyNumberFormat="1" applyFont="1" applyBorder="1" applyAlignment="1">
      <alignment horizontal="right" vertical="center"/>
    </xf>
    <xf numFmtId="0" fontId="6" fillId="0" borderId="9" xfId="0" applyFont="1" applyFill="1" applyBorder="1" applyAlignment="1">
      <alignment vertical="center" wrapText="1"/>
    </xf>
    <xf numFmtId="2" fontId="25" fillId="0" borderId="0" xfId="0" applyNumberFormat="1" applyFont="1" applyBorder="1" applyAlignment="1">
      <alignment horizontal="right" vertical="center"/>
    </xf>
    <xf numFmtId="2" fontId="45" fillId="0" borderId="1" xfId="0" applyNumberFormat="1" applyFont="1" applyFill="1" applyBorder="1" applyAlignment="1">
      <alignment horizontal="right" vertical="center" wrapText="1"/>
    </xf>
    <xf numFmtId="0" fontId="5" fillId="0" borderId="4" xfId="0" applyFont="1" applyFill="1" applyBorder="1" applyAlignment="1">
      <alignment horizontal="center" vertical="top" wrapText="1"/>
    </xf>
    <xf numFmtId="0" fontId="5" fillId="0" borderId="3" xfId="0" applyFont="1" applyFill="1" applyBorder="1" applyAlignment="1">
      <alignment horizontal="right" vertical="top" wrapText="1"/>
    </xf>
    <xf numFmtId="0" fontId="5" fillId="0" borderId="11" xfId="0" applyFont="1" applyFill="1" applyBorder="1" applyAlignment="1">
      <alignment horizontal="right" vertical="top" wrapText="1"/>
    </xf>
    <xf numFmtId="2" fontId="3" fillId="0" borderId="9" xfId="0" applyNumberFormat="1" applyFont="1" applyFill="1" applyBorder="1" applyAlignment="1">
      <alignment horizontal="right" vertical="center" wrapText="1"/>
    </xf>
    <xf numFmtId="2" fontId="3" fillId="0" borderId="12" xfId="0" applyNumberFormat="1" applyFont="1" applyFill="1" applyBorder="1" applyAlignment="1">
      <alignment horizontal="right" vertical="center" wrapText="1"/>
    </xf>
    <xf numFmtId="0" fontId="5" fillId="0" borderId="0" xfId="0" applyFont="1" applyFill="1" applyBorder="1" applyAlignment="1">
      <alignment horizontal="center" vertical="top" wrapText="1"/>
    </xf>
    <xf numFmtId="2" fontId="38" fillId="0" borderId="1" xfId="0" applyNumberFormat="1" applyFont="1" applyFill="1" applyBorder="1" applyAlignment="1">
      <alignment horizontal="right" vertical="center" wrapText="1"/>
    </xf>
    <xf numFmtId="0" fontId="5" fillId="0" borderId="3" xfId="0" applyFont="1" applyFill="1" applyBorder="1" applyAlignment="1">
      <alignment vertical="center" wrapText="1"/>
    </xf>
    <xf numFmtId="0" fontId="0" fillId="0" borderId="3" xfId="0" applyBorder="1" applyAlignment="1">
      <alignment vertical="center"/>
    </xf>
    <xf numFmtId="0" fontId="0" fillId="0" borderId="3" xfId="0" applyBorder="1" applyAlignment="1">
      <alignment horizontal="right" vertical="center"/>
    </xf>
    <xf numFmtId="2" fontId="25" fillId="0" borderId="1" xfId="0" applyNumberFormat="1" applyFont="1" applyBorder="1" applyAlignment="1">
      <alignment vertical="center"/>
    </xf>
    <xf numFmtId="0" fontId="0" fillId="0" borderId="0" xfId="0" applyBorder="1"/>
    <xf numFmtId="49" fontId="5" fillId="0" borderId="9" xfId="0" applyNumberFormat="1" applyFont="1" applyFill="1" applyBorder="1" applyAlignment="1">
      <alignment horizontal="center" vertical="center" wrapText="1"/>
    </xf>
    <xf numFmtId="0" fontId="2" fillId="0" borderId="0" xfId="0" applyFont="1" applyAlignment="1">
      <alignment horizontal="left" vertical="center"/>
    </xf>
    <xf numFmtId="2" fontId="50" fillId="0" borderId="1" xfId="0" applyNumberFormat="1" applyFont="1" applyFill="1" applyBorder="1" applyAlignment="1">
      <alignment horizontal="right" vertical="center" wrapText="1"/>
    </xf>
    <xf numFmtId="2" fontId="3" fillId="0" borderId="9" xfId="0" applyNumberFormat="1" applyFont="1" applyFill="1" applyBorder="1" applyAlignment="1">
      <alignment horizontal="center" vertical="center" wrapText="1"/>
    </xf>
    <xf numFmtId="0" fontId="0" fillId="0" borderId="4" xfId="0" applyBorder="1"/>
    <xf numFmtId="0" fontId="0" fillId="0" borderId="1" xfId="0" applyBorder="1"/>
    <xf numFmtId="0" fontId="0" fillId="0" borderId="4" xfId="0" applyBorder="1" applyAlignment="1">
      <alignment horizontal="center" vertical="center"/>
    </xf>
    <xf numFmtId="0" fontId="0" fillId="0" borderId="1" xfId="0" applyBorder="1" applyAlignment="1">
      <alignment horizontal="center"/>
    </xf>
    <xf numFmtId="0" fontId="44" fillId="0" borderId="1" xfId="0" applyNumberFormat="1" applyFont="1" applyFill="1" applyBorder="1" applyAlignment="1">
      <alignment horizontal="center" vertical="center" wrapText="1"/>
    </xf>
    <xf numFmtId="2" fontId="25" fillId="0" borderId="1" xfId="0" applyNumberFormat="1" applyFont="1" applyBorder="1" applyAlignment="1">
      <alignment horizontal="center"/>
    </xf>
    <xf numFmtId="0" fontId="44" fillId="0" borderId="1" xfId="0" applyFont="1" applyFill="1" applyBorder="1" applyAlignment="1">
      <alignment horizontal="center" vertical="center" wrapText="1"/>
    </xf>
    <xf numFmtId="0" fontId="44" fillId="0" borderId="13" xfId="0" applyFont="1" applyFill="1" applyBorder="1" applyAlignment="1">
      <alignment horizontal="center" vertical="center" wrapText="1"/>
    </xf>
    <xf numFmtId="2" fontId="3" fillId="0" borderId="9" xfId="0" applyNumberFormat="1" applyFont="1" applyFill="1" applyBorder="1" applyAlignment="1">
      <alignment vertical="center" wrapText="1"/>
    </xf>
    <xf numFmtId="0" fontId="44" fillId="0" borderId="1" xfId="0" applyFont="1" applyFill="1" applyBorder="1" applyAlignment="1">
      <alignment horizontal="right" vertical="center" wrapText="1"/>
    </xf>
    <xf numFmtId="0" fontId="0" fillId="0" borderId="13" xfId="0" applyBorder="1" applyAlignment="1">
      <alignment vertical="center"/>
    </xf>
    <xf numFmtId="0" fontId="5" fillId="0" borderId="14" xfId="0" applyFont="1" applyFill="1" applyBorder="1" applyAlignment="1">
      <alignment horizontal="right" vertical="center" wrapText="1"/>
    </xf>
    <xf numFmtId="0" fontId="5" fillId="0" borderId="14" xfId="0" applyFont="1" applyFill="1" applyBorder="1" applyAlignment="1">
      <alignment horizontal="center" vertical="center" wrapText="1"/>
    </xf>
    <xf numFmtId="2" fontId="3" fillId="0" borderId="14" xfId="0" applyNumberFormat="1" applyFont="1" applyFill="1" applyBorder="1" applyAlignment="1">
      <alignment horizontal="right" vertical="center" wrapText="1"/>
    </xf>
    <xf numFmtId="0" fontId="31" fillId="0" borderId="0" xfId="0" applyFont="1" applyBorder="1" applyAlignment="1">
      <alignment horizontal="center" vertical="center"/>
    </xf>
    <xf numFmtId="0" fontId="2" fillId="0" borderId="0" xfId="0" applyFont="1" applyBorder="1" applyAlignment="1">
      <alignment horizontal="center"/>
    </xf>
    <xf numFmtId="0" fontId="8" fillId="0" borderId="0" xfId="0" applyFont="1" applyBorder="1" applyAlignment="1">
      <alignment horizontal="center" vertical="center"/>
    </xf>
    <xf numFmtId="0" fontId="47" fillId="0" borderId="0" xfId="0" applyFont="1" applyAlignment="1">
      <alignment vertical="center"/>
    </xf>
    <xf numFmtId="0" fontId="1" fillId="0" borderId="1" xfId="0" applyFont="1" applyBorder="1" applyAlignment="1">
      <alignment horizontal="right" vertical="center"/>
    </xf>
    <xf numFmtId="0" fontId="44" fillId="0" borderId="1" xfId="0" applyFont="1" applyBorder="1" applyAlignment="1">
      <alignment vertical="top"/>
    </xf>
    <xf numFmtId="0" fontId="44" fillId="0" borderId="1" xfId="0" applyFont="1" applyBorder="1" applyAlignment="1">
      <alignment horizontal="center" vertical="top"/>
    </xf>
    <xf numFmtId="2" fontId="45" fillId="0" borderId="1" xfId="0" applyNumberFormat="1" applyFont="1" applyBorder="1" applyAlignment="1">
      <alignment horizontal="right" vertical="top"/>
    </xf>
    <xf numFmtId="2" fontId="45" fillId="0" borderId="1" xfId="0" applyNumberFormat="1" applyFont="1" applyBorder="1" applyAlignment="1">
      <alignment horizontal="right" vertical="center" wrapText="1"/>
    </xf>
    <xf numFmtId="0" fontId="54" fillId="0" borderId="1" xfId="0" applyFont="1" applyBorder="1" applyAlignment="1">
      <alignment horizontal="center" vertical="top"/>
    </xf>
    <xf numFmtId="0" fontId="31" fillId="0" borderId="0" xfId="0" applyFont="1" applyBorder="1" applyAlignment="1">
      <alignment horizontal="center"/>
    </xf>
    <xf numFmtId="0" fontId="44" fillId="0" borderId="0" xfId="0" applyFont="1" applyBorder="1" applyAlignment="1">
      <alignment vertical="top"/>
    </xf>
    <xf numFmtId="0" fontId="44" fillId="0" borderId="0" xfId="0" applyFont="1" applyBorder="1" applyAlignment="1">
      <alignment horizontal="center" vertical="top"/>
    </xf>
    <xf numFmtId="2" fontId="45" fillId="0" borderId="0" xfId="0" applyNumberFormat="1" applyFont="1" applyBorder="1" applyAlignment="1">
      <alignment horizontal="right" vertical="top"/>
    </xf>
    <xf numFmtId="44" fontId="53" fillId="0" borderId="14" xfId="1" applyFont="1" applyBorder="1" applyAlignment="1">
      <alignment vertical="center"/>
    </xf>
    <xf numFmtId="0" fontId="53" fillId="0" borderId="14" xfId="0" applyFont="1" applyBorder="1" applyAlignment="1"/>
    <xf numFmtId="0" fontId="54" fillId="0" borderId="1" xfId="0" applyFont="1" applyBorder="1" applyAlignment="1">
      <alignment horizontal="center" vertical="distributed" readingOrder="1"/>
    </xf>
    <xf numFmtId="0" fontId="54" fillId="0" borderId="0" xfId="0" applyFont="1" applyBorder="1" applyAlignment="1">
      <alignment horizontal="center" vertical="distributed" readingOrder="1"/>
    </xf>
    <xf numFmtId="0" fontId="48" fillId="0" borderId="0" xfId="0" applyFont="1" applyFill="1" applyBorder="1" applyAlignment="1">
      <alignment horizontal="center" vertical="center" wrapText="1"/>
    </xf>
    <xf numFmtId="0" fontId="41" fillId="0" borderId="0" xfId="0" applyFont="1" applyFill="1" applyBorder="1" applyAlignment="1">
      <alignment horizontal="right" vertical="center" wrapText="1"/>
    </xf>
    <xf numFmtId="2" fontId="3" fillId="2" borderId="1" xfId="0" applyNumberFormat="1" applyFont="1" applyFill="1" applyBorder="1" applyAlignment="1">
      <alignment horizontal="center" vertical="center" wrapText="1"/>
    </xf>
    <xf numFmtId="2" fontId="45" fillId="2" borderId="1" xfId="0" applyNumberFormat="1" applyFont="1" applyFill="1" applyBorder="1" applyAlignment="1">
      <alignment vertical="center" wrapText="1"/>
    </xf>
    <xf numFmtId="2" fontId="3" fillId="2" borderId="1" xfId="0" applyNumberFormat="1" applyFont="1" applyFill="1" applyBorder="1" applyAlignment="1">
      <alignment horizontal="right" vertical="center" wrapText="1"/>
    </xf>
    <xf numFmtId="0" fontId="5" fillId="0" borderId="0" xfId="0" applyFont="1" applyFill="1" applyBorder="1" applyAlignment="1">
      <alignment horizontal="left" vertical="center" wrapText="1"/>
    </xf>
    <xf numFmtId="0" fontId="6" fillId="0" borderId="1" xfId="0" applyFont="1" applyBorder="1" applyAlignment="1">
      <alignment horizontal="left" vertical="center" wrapText="1"/>
    </xf>
    <xf numFmtId="0" fontId="5"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2" fontId="45" fillId="2" borderId="0" xfId="0" applyNumberFormat="1" applyFont="1" applyFill="1" applyBorder="1" applyAlignment="1">
      <alignment vertical="center" wrapText="1"/>
    </xf>
    <xf numFmtId="0" fontId="5" fillId="0" borderId="1" xfId="0" applyFont="1" applyFill="1" applyBorder="1" applyAlignment="1">
      <alignment horizontal="center" vertical="center" wrapText="1"/>
    </xf>
    <xf numFmtId="44" fontId="53" fillId="0" borderId="0" xfId="1" applyFont="1" applyAlignment="1">
      <alignment vertical="distributed"/>
    </xf>
    <xf numFmtId="0" fontId="0" fillId="0" borderId="0" xfId="0" applyAlignment="1">
      <alignment vertical="distributed"/>
    </xf>
    <xf numFmtId="0" fontId="6" fillId="0" borderId="1" xfId="0" applyFont="1" applyBorder="1" applyAlignment="1">
      <alignment horizontal="center" vertical="center" wrapText="1"/>
    </xf>
    <xf numFmtId="0" fontId="5" fillId="0" borderId="0" xfId="0" applyFont="1" applyFill="1" applyBorder="1" applyAlignment="1">
      <alignment horizontal="left" vertical="center" wrapText="1"/>
    </xf>
    <xf numFmtId="0" fontId="3" fillId="0" borderId="3" xfId="0" applyFont="1" applyBorder="1" applyAlignment="1">
      <alignment vertical="center" wrapText="1"/>
    </xf>
    <xf numFmtId="0" fontId="3" fillId="0" borderId="13" xfId="0" applyFont="1" applyBorder="1" applyAlignment="1">
      <alignment vertical="center" wrapText="1"/>
    </xf>
    <xf numFmtId="0" fontId="3" fillId="0" borderId="9" xfId="0" applyFont="1" applyBorder="1" applyAlignment="1">
      <alignment vertical="center" wrapText="1"/>
    </xf>
    <xf numFmtId="0" fontId="3" fillId="2" borderId="3" xfId="0" applyFont="1" applyFill="1" applyBorder="1" applyAlignment="1">
      <alignment vertical="center" wrapText="1"/>
    </xf>
    <xf numFmtId="0" fontId="3" fillId="2" borderId="13" xfId="0" applyFont="1" applyFill="1" applyBorder="1" applyAlignment="1">
      <alignment vertical="center" wrapText="1"/>
    </xf>
    <xf numFmtId="0" fontId="3" fillId="2" borderId="9" xfId="0" applyFont="1" applyFill="1" applyBorder="1" applyAlignment="1">
      <alignment vertical="center" wrapText="1"/>
    </xf>
    <xf numFmtId="0" fontId="3" fillId="0" borderId="14" xfId="0" applyFont="1" applyBorder="1" applyAlignment="1">
      <alignment horizontal="left" vertical="center" wrapText="1"/>
    </xf>
    <xf numFmtId="0" fontId="45" fillId="0" borderId="3" xfId="0" applyFont="1" applyFill="1" applyBorder="1" applyAlignment="1">
      <alignment vertical="center" wrapText="1"/>
    </xf>
    <xf numFmtId="0" fontId="39" fillId="0" borderId="13" xfId="0" applyFont="1" applyFill="1" applyBorder="1" applyAlignment="1">
      <alignment vertical="center" wrapText="1"/>
    </xf>
    <xf numFmtId="0" fontId="39" fillId="0" borderId="9" xfId="0" applyFont="1" applyFill="1" applyBorder="1" applyAlignment="1">
      <alignment vertical="center" wrapText="1"/>
    </xf>
    <xf numFmtId="0" fontId="4" fillId="0" borderId="0" xfId="0" applyFont="1" applyBorder="1" applyAlignment="1">
      <alignment horizontal="center" vertical="center" wrapText="1"/>
    </xf>
    <xf numFmtId="0" fontId="3" fillId="0" borderId="3" xfId="0" applyFont="1" applyFill="1" applyBorder="1" applyAlignment="1">
      <alignment vertical="center" wrapText="1"/>
    </xf>
    <xf numFmtId="0" fontId="3" fillId="0" borderId="13" xfId="0" applyFont="1" applyFill="1" applyBorder="1" applyAlignment="1">
      <alignment vertical="center" wrapText="1"/>
    </xf>
    <xf numFmtId="0" fontId="3" fillId="0" borderId="9" xfId="0" applyFont="1" applyFill="1" applyBorder="1" applyAlignment="1">
      <alignment vertical="center" wrapText="1"/>
    </xf>
    <xf numFmtId="0" fontId="5" fillId="0" borderId="1" xfId="0" applyFont="1" applyFill="1" applyBorder="1" applyAlignment="1">
      <alignment horizontal="left" vertical="center" wrapText="1"/>
    </xf>
    <xf numFmtId="0" fontId="0" fillId="0" borderId="0" xfId="0" applyAlignment="1">
      <alignment vertical="center"/>
    </xf>
    <xf numFmtId="0" fontId="5" fillId="0" borderId="3" xfId="0" applyFont="1" applyFill="1" applyBorder="1" applyAlignment="1">
      <alignment horizontal="left" vertical="center" wrapText="1"/>
    </xf>
    <xf numFmtId="0" fontId="5" fillId="0" borderId="9" xfId="0" applyFont="1" applyFill="1" applyBorder="1" applyAlignment="1">
      <alignment horizontal="left" vertical="center" wrapText="1"/>
    </xf>
    <xf numFmtId="0" fontId="6" fillId="0" borderId="0"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9" xfId="0" applyFont="1" applyBorder="1" applyAlignment="1">
      <alignment horizontal="center" vertical="center" wrapText="1"/>
    </xf>
    <xf numFmtId="0" fontId="13" fillId="0" borderId="0" xfId="0" applyFont="1" applyBorder="1" applyAlignment="1">
      <alignment vertical="center"/>
    </xf>
    <xf numFmtId="0" fontId="3" fillId="0" borderId="14" xfId="0" applyFont="1" applyBorder="1" applyAlignment="1">
      <alignment vertical="center" wrapText="1"/>
    </xf>
    <xf numFmtId="0" fontId="3" fillId="0" borderId="0" xfId="0" applyFont="1" applyFill="1" applyBorder="1" applyAlignment="1">
      <alignment vertical="center" wrapText="1"/>
    </xf>
    <xf numFmtId="44" fontId="53" fillId="0" borderId="0" xfId="1" applyFont="1" applyAlignment="1">
      <alignment horizontal="left" vertical="center"/>
    </xf>
    <xf numFmtId="0" fontId="53" fillId="0" borderId="0" xfId="0" applyFont="1"/>
    <xf numFmtId="0" fontId="51" fillId="0" borderId="0" xfId="0" applyFont="1" applyFill="1" applyAlignment="1">
      <alignment horizontal="center" vertical="center" wrapText="1"/>
    </xf>
    <xf numFmtId="44" fontId="55" fillId="0" borderId="14" xfId="1" applyFont="1" applyBorder="1" applyAlignment="1">
      <alignment horizontal="left" vertical="center"/>
    </xf>
    <xf numFmtId="0" fontId="2" fillId="0" borderId="0" xfId="0" applyFont="1" applyAlignment="1">
      <alignment horizontal="center" vertical="center"/>
    </xf>
    <xf numFmtId="0" fontId="45" fillId="0" borderId="0" xfId="0" applyFont="1" applyBorder="1" applyAlignment="1">
      <alignment horizontal="left" vertical="center" wrapText="1"/>
    </xf>
    <xf numFmtId="0" fontId="6" fillId="0" borderId="0" xfId="0" applyFont="1" applyBorder="1" applyAlignment="1">
      <alignment horizontal="left" vertical="center" wrapText="1"/>
    </xf>
    <xf numFmtId="0" fontId="0" fillId="0" borderId="16" xfId="0" applyBorder="1" applyAlignment="1">
      <alignment vertical="center"/>
    </xf>
    <xf numFmtId="0" fontId="49" fillId="0" borderId="0" xfId="0" applyFont="1" applyBorder="1" applyAlignment="1">
      <alignment horizontal="center" vertical="center"/>
    </xf>
    <xf numFmtId="0" fontId="5" fillId="0" borderId="8" xfId="0" applyFont="1" applyBorder="1" applyAlignment="1">
      <alignment vertical="center" wrapText="1"/>
    </xf>
    <xf numFmtId="0" fontId="5" fillId="0" borderId="1" xfId="0" applyFont="1" applyBorder="1" applyAlignment="1">
      <alignment vertical="center" wrapText="1"/>
    </xf>
    <xf numFmtId="2" fontId="44"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5" fillId="0" borderId="11" xfId="0" applyFont="1" applyFill="1" applyBorder="1" applyAlignment="1">
      <alignment vertical="top" wrapText="1"/>
    </xf>
    <xf numFmtId="0" fontId="5" fillId="0" borderId="14" xfId="0" applyFont="1" applyFill="1" applyBorder="1" applyAlignment="1">
      <alignment vertical="top" wrapText="1"/>
    </xf>
    <xf numFmtId="0" fontId="37" fillId="0" borderId="10" xfId="0" applyFont="1" applyBorder="1" applyAlignment="1">
      <alignment horizontal="center" vertical="center"/>
    </xf>
    <xf numFmtId="0" fontId="37" fillId="0" borderId="15" xfId="0" applyFont="1" applyBorder="1" applyAlignment="1">
      <alignment horizontal="center" vertical="center"/>
    </xf>
    <xf numFmtId="0" fontId="37" fillId="0" borderId="11" xfId="0" applyFont="1" applyBorder="1" applyAlignment="1">
      <alignment horizontal="center" vertical="center"/>
    </xf>
    <xf numFmtId="0" fontId="37" fillId="0" borderId="12" xfId="0" applyFont="1" applyBorder="1" applyAlignment="1">
      <alignment horizontal="center" vertical="center"/>
    </xf>
    <xf numFmtId="0" fontId="5" fillId="0" borderId="3" xfId="0" applyFont="1" applyFill="1" applyBorder="1" applyAlignment="1">
      <alignment vertical="center" wrapText="1"/>
    </xf>
    <xf numFmtId="0" fontId="5" fillId="0" borderId="9" xfId="0" applyFont="1" applyFill="1" applyBorder="1" applyAlignment="1">
      <alignment vertical="center" wrapText="1"/>
    </xf>
    <xf numFmtId="0" fontId="5" fillId="0" borderId="3" xfId="0" applyFont="1" applyBorder="1" applyAlignment="1">
      <alignment vertical="center" wrapText="1"/>
    </xf>
    <xf numFmtId="0" fontId="5" fillId="0" borderId="9" xfId="0" applyFont="1" applyBorder="1" applyAlignment="1">
      <alignment vertical="center" wrapText="1"/>
    </xf>
    <xf numFmtId="0" fontId="3" fillId="0" borderId="0" xfId="0" applyFont="1" applyBorder="1" applyAlignment="1">
      <alignment vertical="center"/>
    </xf>
    <xf numFmtId="0" fontId="5" fillId="0" borderId="3" xfId="0" applyFont="1" applyBorder="1" applyAlignment="1">
      <alignment horizontal="left" vertical="center" wrapText="1"/>
    </xf>
    <xf numFmtId="0" fontId="5" fillId="0" borderId="9" xfId="0" applyFont="1" applyBorder="1" applyAlignment="1">
      <alignment horizontal="left" vertical="center" wrapText="1"/>
    </xf>
    <xf numFmtId="0" fontId="31" fillId="0" borderId="1" xfId="0" applyFont="1" applyBorder="1" applyAlignment="1">
      <alignment horizontal="center" vertical="center"/>
    </xf>
    <xf numFmtId="0" fontId="3" fillId="0" borderId="0" xfId="0" applyFont="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4" xfId="0" applyFont="1" applyBorder="1" applyAlignment="1">
      <alignment vertical="center"/>
    </xf>
    <xf numFmtId="0" fontId="2" fillId="0" borderId="0" xfId="0" applyFont="1" applyBorder="1" applyAlignment="1">
      <alignment horizontal="center" vertical="center"/>
    </xf>
    <xf numFmtId="0" fontId="4" fillId="0" borderId="0" xfId="0" applyFont="1" applyAlignment="1">
      <alignment horizontal="center" vertical="center" wrapText="1"/>
    </xf>
    <xf numFmtId="0" fontId="22" fillId="0" borderId="3" xfId="0" applyFont="1" applyFill="1" applyBorder="1" applyAlignment="1">
      <alignment vertical="center" wrapText="1"/>
    </xf>
    <xf numFmtId="0" fontId="22" fillId="0" borderId="13" xfId="0" applyFont="1" applyFill="1" applyBorder="1" applyAlignment="1">
      <alignment vertical="center" wrapText="1"/>
    </xf>
    <xf numFmtId="0" fontId="22" fillId="0" borderId="9" xfId="0" applyFont="1" applyFill="1" applyBorder="1" applyAlignment="1">
      <alignment vertical="center" wrapText="1"/>
    </xf>
    <xf numFmtId="0" fontId="6" fillId="0" borderId="1" xfId="0" applyFont="1" applyFill="1" applyBorder="1" applyAlignment="1">
      <alignment horizontal="center" vertical="center" wrapText="1"/>
    </xf>
    <xf numFmtId="0" fontId="0" fillId="0" borderId="0" xfId="0" applyBorder="1" applyAlignment="1">
      <alignment vertical="center"/>
    </xf>
    <xf numFmtId="2" fontId="6" fillId="0" borderId="1" xfId="0" applyNumberFormat="1" applyFont="1" applyBorder="1" applyAlignment="1">
      <alignment horizontal="center" vertical="center" wrapText="1"/>
    </xf>
    <xf numFmtId="0" fontId="8" fillId="0" borderId="0" xfId="0" applyFont="1" applyAlignment="1">
      <alignment horizontal="center" vertical="center"/>
    </xf>
    <xf numFmtId="0" fontId="5" fillId="0" borderId="8" xfId="0" applyFont="1" applyFill="1" applyBorder="1" applyAlignment="1">
      <alignment vertical="center" wrapText="1"/>
    </xf>
    <xf numFmtId="0" fontId="3" fillId="0" borderId="14" xfId="0" applyFont="1" applyFill="1" applyBorder="1" applyAlignment="1">
      <alignment vertical="center" wrapText="1"/>
    </xf>
    <xf numFmtId="0" fontId="3" fillId="0" borderId="11" xfId="0" applyFont="1" applyBorder="1" applyAlignment="1">
      <alignment vertical="center" wrapText="1"/>
    </xf>
    <xf numFmtId="0" fontId="4" fillId="0" borderId="0" xfId="0" applyFont="1" applyFill="1" applyAlignment="1">
      <alignment vertical="center" wrapText="1"/>
    </xf>
    <xf numFmtId="0" fontId="2" fillId="0" borderId="0" xfId="0" applyFont="1" applyFill="1"/>
    <xf numFmtId="0" fontId="2" fillId="0" borderId="0" xfId="0" applyFont="1" applyFill="1" applyAlignment="1">
      <alignment horizontal="center" vertical="center"/>
    </xf>
    <xf numFmtId="0" fontId="2" fillId="0" borderId="0" xfId="0" applyFont="1" applyFill="1" applyBorder="1" applyAlignment="1">
      <alignment vertical="center" wrapText="1"/>
    </xf>
    <xf numFmtId="0" fontId="14" fillId="0" borderId="3" xfId="0" applyFont="1" applyBorder="1" applyAlignment="1">
      <alignment vertical="center" wrapText="1"/>
    </xf>
    <xf numFmtId="0" fontId="14" fillId="0" borderId="9" xfId="0" applyFont="1" applyBorder="1" applyAlignment="1">
      <alignment vertical="center" wrapText="1"/>
    </xf>
    <xf numFmtId="0" fontId="39" fillId="0" borderId="3" xfId="0" applyFont="1" applyFill="1" applyBorder="1" applyAlignment="1">
      <alignment vertical="center" wrapText="1"/>
    </xf>
    <xf numFmtId="0" fontId="5" fillId="0" borderId="1" xfId="0" applyFont="1" applyBorder="1" applyAlignment="1">
      <alignment vertical="top" wrapText="1"/>
    </xf>
    <xf numFmtId="0" fontId="5" fillId="0" borderId="1" xfId="0" applyFont="1" applyFill="1" applyBorder="1" applyAlignment="1">
      <alignment vertical="top" wrapText="1"/>
    </xf>
    <xf numFmtId="0" fontId="5" fillId="0" borderId="3" xfId="0" applyFont="1" applyFill="1" applyBorder="1" applyAlignment="1">
      <alignment horizontal="center" vertical="top" wrapText="1"/>
    </xf>
    <xf numFmtId="0" fontId="5" fillId="0" borderId="9" xfId="0" applyFont="1" applyFill="1" applyBorder="1" applyAlignment="1">
      <alignment horizontal="center" vertical="top" wrapText="1"/>
    </xf>
    <xf numFmtId="0" fontId="3" fillId="0" borderId="1" xfId="0" applyFont="1" applyFill="1" applyBorder="1" applyAlignment="1">
      <alignment vertical="center" wrapText="1"/>
    </xf>
    <xf numFmtId="2" fontId="44" fillId="0" borderId="2" xfId="0" applyNumberFormat="1" applyFont="1" applyFill="1" applyBorder="1" applyAlignment="1">
      <alignment horizontal="center" vertical="center" wrapText="1"/>
    </xf>
    <xf numFmtId="2" fontId="44" fillId="0" borderId="4" xfId="0" applyNumberFormat="1" applyFont="1" applyFill="1" applyBorder="1" applyAlignment="1">
      <alignment horizontal="center" vertical="center" wrapText="1"/>
    </xf>
    <xf numFmtId="0" fontId="2" fillId="0" borderId="0" xfId="0" applyFont="1" applyAlignment="1">
      <alignment horizontal="center" vertical="center" wrapText="1"/>
    </xf>
    <xf numFmtId="0" fontId="22" fillId="0" borderId="14" xfId="0" applyFont="1" applyBorder="1" applyAlignment="1">
      <alignment vertical="center" wrapText="1"/>
    </xf>
    <xf numFmtId="0" fontId="2" fillId="0" borderId="0" xfId="0" applyFont="1" applyAlignment="1">
      <alignment horizontal="left" vertical="top"/>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2" fillId="0" borderId="14"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4" xfId="0" applyFont="1" applyBorder="1" applyAlignment="1">
      <alignment horizontal="center" vertical="center" wrapText="1"/>
    </xf>
    <xf numFmtId="0" fontId="6" fillId="0" borderId="8"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2" fillId="0" borderId="0" xfId="0" applyFont="1" applyAlignment="1">
      <alignment horizontal="left" vertical="center"/>
    </xf>
    <xf numFmtId="1" fontId="44" fillId="0" borderId="13" xfId="0" applyNumberFormat="1" applyFont="1" applyFill="1" applyBorder="1" applyAlignment="1">
      <alignment horizontal="center" vertical="center" wrapText="1"/>
    </xf>
    <xf numFmtId="1" fontId="44" fillId="0" borderId="9"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0" fillId="0" borderId="4" xfId="0" applyBorder="1" applyAlignment="1">
      <alignment horizontal="center" vertical="center" wrapText="1"/>
    </xf>
    <xf numFmtId="0" fontId="5" fillId="2" borderId="3"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9" xfId="0" applyFont="1" applyBorder="1" applyAlignment="1">
      <alignment horizontal="center" vertical="center" wrapText="1"/>
    </xf>
    <xf numFmtId="0" fontId="6" fillId="0" borderId="10" xfId="0" applyFont="1" applyFill="1" applyBorder="1" applyAlignment="1">
      <alignment horizontal="center" vertical="center" wrapText="1"/>
    </xf>
    <xf numFmtId="0" fontId="0" fillId="0" borderId="15" xfId="0" applyBorder="1"/>
    <xf numFmtId="0" fontId="0" fillId="0" borderId="11" xfId="0" applyBorder="1"/>
    <xf numFmtId="0" fontId="0" fillId="0" borderId="12" xfId="0" applyBorder="1"/>
    <xf numFmtId="0" fontId="12"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4" fillId="0" borderId="0" xfId="0" applyFont="1" applyAlignment="1">
      <alignment vertical="center" wrapText="1"/>
    </xf>
    <xf numFmtId="0" fontId="2" fillId="0" borderId="0" xfId="0" applyFont="1" applyAlignment="1">
      <alignment horizontal="center"/>
    </xf>
    <xf numFmtId="0" fontId="3" fillId="0" borderId="0" xfId="0" applyFont="1" applyBorder="1" applyAlignment="1">
      <alignment horizontal="left" vertical="center" wrapText="1"/>
    </xf>
    <xf numFmtId="0" fontId="5" fillId="0" borderId="1" xfId="0" applyFont="1" applyFill="1" applyBorder="1" applyAlignment="1">
      <alignment horizontal="right" vertical="center" wrapText="1"/>
    </xf>
    <xf numFmtId="0" fontId="5" fillId="0" borderId="1" xfId="0" applyFont="1" applyFill="1" applyBorder="1" applyAlignment="1">
      <alignment horizontal="center" vertical="top" wrapText="1"/>
    </xf>
    <xf numFmtId="0" fontId="5" fillId="0" borderId="0" xfId="0" applyFont="1" applyFill="1" applyBorder="1" applyAlignment="1">
      <alignment vertical="top" wrapText="1"/>
    </xf>
    <xf numFmtId="0" fontId="5" fillId="0" borderId="0" xfId="0" applyFont="1" applyFill="1" applyBorder="1" applyAlignment="1">
      <alignment horizontal="center" vertical="top" wrapText="1"/>
    </xf>
    <xf numFmtId="0" fontId="4" fillId="0" borderId="0" xfId="0" applyFont="1" applyBorder="1" applyAlignment="1">
      <alignment vertical="center" wrapText="1"/>
    </xf>
    <xf numFmtId="0" fontId="3" fillId="0" borderId="0" xfId="0" applyFont="1" applyAlignment="1">
      <alignment horizontal="center" vertical="center"/>
    </xf>
    <xf numFmtId="0" fontId="4" fillId="0" borderId="1" xfId="0" applyFont="1" applyFill="1" applyBorder="1" applyAlignment="1">
      <alignment vertical="top" wrapText="1"/>
    </xf>
    <xf numFmtId="0" fontId="5" fillId="0" borderId="2" xfId="0" applyFont="1" applyFill="1" applyBorder="1" applyAlignment="1">
      <alignment vertical="top" wrapText="1"/>
    </xf>
    <xf numFmtId="0" fontId="5" fillId="0" borderId="4" xfId="0" applyFont="1" applyFill="1" applyBorder="1" applyAlignment="1">
      <alignment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0" fillId="0" borderId="0" xfId="0" applyFont="1" applyFill="1" applyBorder="1" applyAlignment="1">
      <alignment vertical="top" wrapText="1"/>
    </xf>
    <xf numFmtId="0" fontId="4" fillId="0" borderId="0" xfId="0" applyFont="1" applyFill="1" applyAlignment="1">
      <alignment horizontal="center" vertical="center" wrapText="1"/>
    </xf>
    <xf numFmtId="0" fontId="3" fillId="0" borderId="0" xfId="0" applyFont="1" applyFill="1" applyBorder="1" applyAlignment="1">
      <alignment vertical="top" wrapText="1"/>
    </xf>
    <xf numFmtId="0" fontId="5" fillId="0" borderId="10" xfId="0" applyFont="1" applyFill="1" applyBorder="1" applyAlignment="1">
      <alignment horizontal="center" vertical="top" wrapText="1"/>
    </xf>
    <xf numFmtId="0" fontId="5" fillId="0" borderId="11" xfId="0" applyFont="1" applyFill="1" applyBorder="1" applyAlignment="1">
      <alignment horizontal="center" vertical="top" wrapText="1"/>
    </xf>
    <xf numFmtId="0" fontId="14" fillId="0" borderId="2" xfId="0" applyFont="1" applyFill="1" applyBorder="1" applyAlignment="1">
      <alignment vertical="top" wrapText="1"/>
    </xf>
    <xf numFmtId="0" fontId="5" fillId="0" borderId="4" xfId="0" applyFont="1" applyFill="1" applyBorder="1" applyAlignment="1">
      <alignment horizontal="center" vertical="top" wrapText="1"/>
    </xf>
    <xf numFmtId="0" fontId="5" fillId="0" borderId="2" xfId="0" applyFont="1" applyFill="1" applyBorder="1" applyAlignment="1">
      <alignment horizontal="center" vertical="top" wrapText="1"/>
    </xf>
    <xf numFmtId="0" fontId="4" fillId="0" borderId="10" xfId="0" applyFont="1" applyFill="1" applyBorder="1" applyAlignment="1">
      <alignment horizontal="center" vertical="top" wrapText="1"/>
    </xf>
    <xf numFmtId="0" fontId="4" fillId="0" borderId="11" xfId="0" applyFont="1" applyFill="1" applyBorder="1" applyAlignment="1">
      <alignment horizontal="center" vertical="top" wrapText="1"/>
    </xf>
    <xf numFmtId="0" fontId="3" fillId="0" borderId="0" xfId="0" applyFont="1" applyBorder="1" applyAlignment="1">
      <alignment horizontal="left" vertical="top" wrapText="1"/>
    </xf>
    <xf numFmtId="0" fontId="8" fillId="0" borderId="0" xfId="0" applyFont="1" applyAlignment="1">
      <alignment horizontal="center"/>
    </xf>
    <xf numFmtId="0" fontId="3" fillId="0" borderId="14" xfId="0" applyFont="1" applyBorder="1" applyAlignment="1">
      <alignment vertical="top" wrapText="1"/>
    </xf>
    <xf numFmtId="0" fontId="6" fillId="0" borderId="4" xfId="0" applyFont="1" applyFill="1" applyBorder="1" applyAlignment="1">
      <alignment horizontal="center" vertical="center" wrapText="1"/>
    </xf>
    <xf numFmtId="0" fontId="38" fillId="0" borderId="0" xfId="0" applyFont="1" applyBorder="1" applyAlignment="1">
      <alignment vertical="center" wrapText="1"/>
    </xf>
    <xf numFmtId="0" fontId="3" fillId="0" borderId="11" xfId="0" applyFont="1" applyFill="1" applyBorder="1" applyAlignment="1">
      <alignment vertical="center" wrapText="1"/>
    </xf>
    <xf numFmtId="0" fontId="3" fillId="0" borderId="12" xfId="0" applyFont="1" applyFill="1" applyBorder="1" applyAlignment="1">
      <alignment vertical="center" wrapText="1"/>
    </xf>
    <xf numFmtId="0" fontId="2" fillId="0" borderId="0" xfId="0" applyFont="1" applyAlignment="1">
      <alignment vertical="center"/>
    </xf>
    <xf numFmtId="0" fontId="5" fillId="0" borderId="0" xfId="0" applyFont="1" applyBorder="1" applyAlignment="1">
      <alignment vertical="top" wrapText="1"/>
    </xf>
    <xf numFmtId="0" fontId="5" fillId="0" borderId="0" xfId="0" applyFont="1" applyBorder="1" applyAlignment="1">
      <alignment horizontal="left" vertical="center" wrapText="1"/>
    </xf>
    <xf numFmtId="0" fontId="37" fillId="0" borderId="1" xfId="0" applyFont="1" applyBorder="1" applyAlignment="1">
      <alignment horizontal="center" vertical="center"/>
    </xf>
    <xf numFmtId="0" fontId="45" fillId="0" borderId="0" xfId="0" applyFont="1" applyBorder="1" applyAlignment="1">
      <alignment horizontal="left" vertical="center"/>
    </xf>
    <xf numFmtId="0" fontId="5" fillId="0" borderId="10" xfId="0" applyFont="1" applyBorder="1" applyAlignment="1">
      <alignment vertical="top" wrapText="1"/>
    </xf>
    <xf numFmtId="0" fontId="5" fillId="0" borderId="8" xfId="0" applyFont="1" applyBorder="1" applyAlignment="1">
      <alignment vertical="top" wrapText="1"/>
    </xf>
    <xf numFmtId="0" fontId="31" fillId="0" borderId="1" xfId="0" applyFont="1" applyFill="1" applyBorder="1" applyAlignment="1">
      <alignment horizontal="center" vertical="center"/>
    </xf>
    <xf numFmtId="0" fontId="22" fillId="0" borderId="1" xfId="0" applyFont="1" applyFill="1" applyBorder="1" applyAlignment="1">
      <alignment vertical="center" wrapText="1"/>
    </xf>
    <xf numFmtId="0" fontId="23" fillId="0" borderId="1" xfId="0" applyFont="1" applyFill="1" applyBorder="1" applyAlignment="1">
      <alignment vertical="center" wrapText="1"/>
    </xf>
    <xf numFmtId="0" fontId="2" fillId="0" borderId="0" xfId="0" applyFont="1" applyAlignment="1">
      <alignment vertical="center" wrapText="1"/>
    </xf>
    <xf numFmtId="0" fontId="11" fillId="0" borderId="0" xfId="0" applyFont="1" applyAlignment="1">
      <alignment vertical="center" wrapText="1"/>
    </xf>
    <xf numFmtId="0" fontId="5" fillId="0" borderId="3"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5" fillId="0" borderId="13"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52" fillId="0" borderId="0" xfId="0" applyFont="1" applyFill="1" applyAlignment="1">
      <alignment horizontal="center" vertical="center" wrapText="1"/>
    </xf>
    <xf numFmtId="44" fontId="55" fillId="0" borderId="0" xfId="1" applyFont="1" applyAlignment="1">
      <alignment horizontal="left" vertical="center"/>
    </xf>
    <xf numFmtId="0" fontId="22" fillId="0" borderId="0" xfId="0" applyFont="1" applyBorder="1" applyAlignment="1">
      <alignment vertical="center" wrapText="1"/>
    </xf>
    <xf numFmtId="0" fontId="23" fillId="0" borderId="0" xfId="0" applyFont="1" applyBorder="1" applyAlignment="1">
      <alignment vertical="center" wrapText="1"/>
    </xf>
    <xf numFmtId="0" fontId="3" fillId="0" borderId="0" xfId="0" applyFont="1" applyBorder="1" applyAlignment="1">
      <alignment vertical="top"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49" fontId="41" fillId="0" borderId="0" xfId="0" applyNumberFormat="1" applyFont="1" applyFill="1" applyBorder="1" applyAlignment="1">
      <alignment horizontal="center" vertical="center" wrapText="1"/>
    </xf>
    <xf numFmtId="0" fontId="42" fillId="0" borderId="0" xfId="0" applyFont="1" applyFill="1" applyBorder="1" applyAlignment="1">
      <alignment vertical="center" wrapText="1"/>
    </xf>
    <xf numFmtId="0" fontId="5" fillId="2" borderId="1" xfId="0" applyFont="1" applyFill="1" applyBorder="1" applyAlignment="1">
      <alignment horizontal="center" vertical="center" wrapText="1"/>
    </xf>
    <xf numFmtId="0" fontId="22" fillId="0" borderId="0" xfId="0" applyFont="1" applyFill="1" applyBorder="1" applyAlignment="1">
      <alignment vertical="center" wrapText="1"/>
    </xf>
    <xf numFmtId="0" fontId="23" fillId="0" borderId="0" xfId="0" applyFont="1" applyFill="1" applyBorder="1" applyAlignment="1">
      <alignment vertical="center" wrapText="1"/>
    </xf>
    <xf numFmtId="0" fontId="0" fillId="0" borderId="0" xfId="0" applyAlignment="1">
      <alignment horizontal="center"/>
    </xf>
  </cellXfs>
  <cellStyles count="2">
    <cellStyle name="Денежный" xfId="1" builtinId="4"/>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emf"/><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20.png"/><Relationship Id="rId3" Type="http://schemas.openxmlformats.org/officeDocument/2006/relationships/image" Target="../media/image3.png"/><Relationship Id="rId21" Type="http://schemas.openxmlformats.org/officeDocument/2006/relationships/image" Target="../media/image16.em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9.png"/><Relationship Id="rId2" Type="http://schemas.openxmlformats.org/officeDocument/2006/relationships/image" Target="../media/image2.png"/><Relationship Id="rId16" Type="http://schemas.openxmlformats.org/officeDocument/2006/relationships/image" Target="../media/image18.jpeg"/><Relationship Id="rId20"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74.png"/><Relationship Id="rId23" Type="http://schemas.openxmlformats.org/officeDocument/2006/relationships/image" Target="../media/image76.png"/><Relationship Id="rId10" Type="http://schemas.openxmlformats.org/officeDocument/2006/relationships/image" Target="../media/image10.png"/><Relationship Id="rId19" Type="http://schemas.openxmlformats.org/officeDocument/2006/relationships/image" Target="../media/image17.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73.png"/><Relationship Id="rId22" Type="http://schemas.openxmlformats.org/officeDocument/2006/relationships/image" Target="../media/image75.pn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35.emf"/><Relationship Id="rId18" Type="http://schemas.openxmlformats.org/officeDocument/2006/relationships/image" Target="../media/image40.png"/><Relationship Id="rId26" Type="http://schemas.openxmlformats.org/officeDocument/2006/relationships/image" Target="../media/image48.emf"/><Relationship Id="rId39" Type="http://schemas.openxmlformats.org/officeDocument/2006/relationships/image" Target="../media/image61.emf"/><Relationship Id="rId3" Type="http://schemas.openxmlformats.org/officeDocument/2006/relationships/image" Target="../media/image25.emf"/><Relationship Id="rId21" Type="http://schemas.openxmlformats.org/officeDocument/2006/relationships/image" Target="../media/image43.png"/><Relationship Id="rId34" Type="http://schemas.openxmlformats.org/officeDocument/2006/relationships/image" Target="../media/image56.png"/><Relationship Id="rId42" Type="http://schemas.openxmlformats.org/officeDocument/2006/relationships/image" Target="../media/image64.png"/><Relationship Id="rId47" Type="http://schemas.openxmlformats.org/officeDocument/2006/relationships/image" Target="../media/image69.png"/><Relationship Id="rId7" Type="http://schemas.openxmlformats.org/officeDocument/2006/relationships/image" Target="../media/image29.emf"/><Relationship Id="rId12" Type="http://schemas.openxmlformats.org/officeDocument/2006/relationships/image" Target="../media/image34.emf"/><Relationship Id="rId17" Type="http://schemas.openxmlformats.org/officeDocument/2006/relationships/image" Target="../media/image39.png"/><Relationship Id="rId25" Type="http://schemas.openxmlformats.org/officeDocument/2006/relationships/image" Target="../media/image47.png"/><Relationship Id="rId33" Type="http://schemas.openxmlformats.org/officeDocument/2006/relationships/image" Target="../media/image55.png"/><Relationship Id="rId38" Type="http://schemas.openxmlformats.org/officeDocument/2006/relationships/image" Target="../media/image60.emf"/><Relationship Id="rId46" Type="http://schemas.openxmlformats.org/officeDocument/2006/relationships/image" Target="../media/image68.png"/><Relationship Id="rId2" Type="http://schemas.openxmlformats.org/officeDocument/2006/relationships/image" Target="../media/image24.emf"/><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emf"/><Relationship Id="rId41" Type="http://schemas.openxmlformats.org/officeDocument/2006/relationships/image" Target="../media/image63.png"/><Relationship Id="rId1" Type="http://schemas.openxmlformats.org/officeDocument/2006/relationships/image" Target="../media/image23.emf"/><Relationship Id="rId6" Type="http://schemas.openxmlformats.org/officeDocument/2006/relationships/image" Target="../media/image28.emf"/><Relationship Id="rId11" Type="http://schemas.openxmlformats.org/officeDocument/2006/relationships/image" Target="../media/image33.png"/><Relationship Id="rId24" Type="http://schemas.openxmlformats.org/officeDocument/2006/relationships/image" Target="../media/image46.png"/><Relationship Id="rId32" Type="http://schemas.openxmlformats.org/officeDocument/2006/relationships/image" Target="../media/image54.png"/><Relationship Id="rId37" Type="http://schemas.openxmlformats.org/officeDocument/2006/relationships/image" Target="../media/image59.png"/><Relationship Id="rId40" Type="http://schemas.openxmlformats.org/officeDocument/2006/relationships/image" Target="../media/image62.emf"/><Relationship Id="rId45" Type="http://schemas.openxmlformats.org/officeDocument/2006/relationships/image" Target="../media/image67.emf"/><Relationship Id="rId5" Type="http://schemas.openxmlformats.org/officeDocument/2006/relationships/image" Target="../media/image27.png"/><Relationship Id="rId15" Type="http://schemas.openxmlformats.org/officeDocument/2006/relationships/image" Target="../media/image37.emf"/><Relationship Id="rId23" Type="http://schemas.openxmlformats.org/officeDocument/2006/relationships/image" Target="../media/image45.emf"/><Relationship Id="rId28" Type="http://schemas.openxmlformats.org/officeDocument/2006/relationships/image" Target="../media/image50.png"/><Relationship Id="rId36" Type="http://schemas.openxmlformats.org/officeDocument/2006/relationships/image" Target="../media/image58.emf"/><Relationship Id="rId49" Type="http://schemas.openxmlformats.org/officeDocument/2006/relationships/image" Target="../media/image71.png"/><Relationship Id="rId10" Type="http://schemas.openxmlformats.org/officeDocument/2006/relationships/image" Target="../media/image32.emf"/><Relationship Id="rId19" Type="http://schemas.openxmlformats.org/officeDocument/2006/relationships/image" Target="../media/image41.png"/><Relationship Id="rId31" Type="http://schemas.openxmlformats.org/officeDocument/2006/relationships/image" Target="../media/image53.png"/><Relationship Id="rId44" Type="http://schemas.openxmlformats.org/officeDocument/2006/relationships/image" Target="../media/image66.png"/><Relationship Id="rId4" Type="http://schemas.openxmlformats.org/officeDocument/2006/relationships/image" Target="../media/image26.png"/><Relationship Id="rId9" Type="http://schemas.openxmlformats.org/officeDocument/2006/relationships/image" Target="../media/image31.emf"/><Relationship Id="rId14" Type="http://schemas.openxmlformats.org/officeDocument/2006/relationships/image" Target="../media/image36.emf"/><Relationship Id="rId22" Type="http://schemas.openxmlformats.org/officeDocument/2006/relationships/image" Target="../media/image44.png"/><Relationship Id="rId27" Type="http://schemas.openxmlformats.org/officeDocument/2006/relationships/image" Target="../media/image49.png"/><Relationship Id="rId30" Type="http://schemas.openxmlformats.org/officeDocument/2006/relationships/image" Target="../media/image52.png"/><Relationship Id="rId35" Type="http://schemas.openxmlformats.org/officeDocument/2006/relationships/image" Target="../media/image57.emf"/><Relationship Id="rId43" Type="http://schemas.openxmlformats.org/officeDocument/2006/relationships/image" Target="../media/image65.png"/><Relationship Id="rId48" Type="http://schemas.openxmlformats.org/officeDocument/2006/relationships/image" Target="../media/image70.emf"/><Relationship Id="rId8" Type="http://schemas.openxmlformats.org/officeDocument/2006/relationships/image" Target="../media/image3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2.jpeg"/></Relationships>
</file>

<file path=xl/drawings/_rels/vmlDrawing3.vml.rels><?xml version="1.0" encoding="UTF-8" standalone="yes"?>
<Relationships xmlns="http://schemas.openxmlformats.org/package/2006/relationships"><Relationship Id="rId13" Type="http://schemas.openxmlformats.org/officeDocument/2006/relationships/image" Target="../media/image35.emf"/><Relationship Id="rId18" Type="http://schemas.openxmlformats.org/officeDocument/2006/relationships/image" Target="../media/image40.png"/><Relationship Id="rId26" Type="http://schemas.openxmlformats.org/officeDocument/2006/relationships/image" Target="../media/image48.emf"/><Relationship Id="rId39" Type="http://schemas.openxmlformats.org/officeDocument/2006/relationships/image" Target="../media/image61.emf"/><Relationship Id="rId3" Type="http://schemas.openxmlformats.org/officeDocument/2006/relationships/image" Target="../media/image25.emf"/><Relationship Id="rId21" Type="http://schemas.openxmlformats.org/officeDocument/2006/relationships/image" Target="../media/image43.png"/><Relationship Id="rId34" Type="http://schemas.openxmlformats.org/officeDocument/2006/relationships/image" Target="../media/image56.png"/><Relationship Id="rId42" Type="http://schemas.openxmlformats.org/officeDocument/2006/relationships/image" Target="../media/image64.png"/><Relationship Id="rId47" Type="http://schemas.openxmlformats.org/officeDocument/2006/relationships/image" Target="../media/image69.png"/><Relationship Id="rId7" Type="http://schemas.openxmlformats.org/officeDocument/2006/relationships/image" Target="../media/image29.emf"/><Relationship Id="rId12" Type="http://schemas.openxmlformats.org/officeDocument/2006/relationships/image" Target="../media/image34.emf"/><Relationship Id="rId17" Type="http://schemas.openxmlformats.org/officeDocument/2006/relationships/image" Target="../media/image39.png"/><Relationship Id="rId25" Type="http://schemas.openxmlformats.org/officeDocument/2006/relationships/image" Target="../media/image47.png"/><Relationship Id="rId33" Type="http://schemas.openxmlformats.org/officeDocument/2006/relationships/image" Target="../media/image55.png"/><Relationship Id="rId38" Type="http://schemas.openxmlformats.org/officeDocument/2006/relationships/image" Target="../media/image60.emf"/><Relationship Id="rId46" Type="http://schemas.openxmlformats.org/officeDocument/2006/relationships/image" Target="../media/image68.png"/><Relationship Id="rId2" Type="http://schemas.openxmlformats.org/officeDocument/2006/relationships/image" Target="../media/image24.emf"/><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emf"/><Relationship Id="rId41" Type="http://schemas.openxmlformats.org/officeDocument/2006/relationships/image" Target="../media/image63.png"/><Relationship Id="rId1" Type="http://schemas.openxmlformats.org/officeDocument/2006/relationships/image" Target="../media/image23.emf"/><Relationship Id="rId6" Type="http://schemas.openxmlformats.org/officeDocument/2006/relationships/image" Target="../media/image28.emf"/><Relationship Id="rId11" Type="http://schemas.openxmlformats.org/officeDocument/2006/relationships/image" Target="../media/image33.png"/><Relationship Id="rId24" Type="http://schemas.openxmlformats.org/officeDocument/2006/relationships/image" Target="../media/image46.png"/><Relationship Id="rId32" Type="http://schemas.openxmlformats.org/officeDocument/2006/relationships/image" Target="../media/image54.png"/><Relationship Id="rId37" Type="http://schemas.openxmlformats.org/officeDocument/2006/relationships/image" Target="../media/image59.png"/><Relationship Id="rId40" Type="http://schemas.openxmlformats.org/officeDocument/2006/relationships/image" Target="../media/image62.emf"/><Relationship Id="rId45" Type="http://schemas.openxmlformats.org/officeDocument/2006/relationships/image" Target="../media/image67.emf"/><Relationship Id="rId5" Type="http://schemas.openxmlformats.org/officeDocument/2006/relationships/image" Target="../media/image27.png"/><Relationship Id="rId15" Type="http://schemas.openxmlformats.org/officeDocument/2006/relationships/image" Target="../media/image37.emf"/><Relationship Id="rId23" Type="http://schemas.openxmlformats.org/officeDocument/2006/relationships/image" Target="../media/image45.emf"/><Relationship Id="rId28" Type="http://schemas.openxmlformats.org/officeDocument/2006/relationships/image" Target="../media/image50.png"/><Relationship Id="rId36" Type="http://schemas.openxmlformats.org/officeDocument/2006/relationships/image" Target="../media/image58.emf"/><Relationship Id="rId49" Type="http://schemas.openxmlformats.org/officeDocument/2006/relationships/image" Target="../media/image71.png"/><Relationship Id="rId10" Type="http://schemas.openxmlformats.org/officeDocument/2006/relationships/image" Target="../media/image32.emf"/><Relationship Id="rId19" Type="http://schemas.openxmlformats.org/officeDocument/2006/relationships/image" Target="../media/image41.png"/><Relationship Id="rId31" Type="http://schemas.openxmlformats.org/officeDocument/2006/relationships/image" Target="../media/image53.png"/><Relationship Id="rId44" Type="http://schemas.openxmlformats.org/officeDocument/2006/relationships/image" Target="../media/image66.png"/><Relationship Id="rId4" Type="http://schemas.openxmlformats.org/officeDocument/2006/relationships/image" Target="../media/image26.png"/><Relationship Id="rId9" Type="http://schemas.openxmlformats.org/officeDocument/2006/relationships/image" Target="../media/image31.emf"/><Relationship Id="rId14" Type="http://schemas.openxmlformats.org/officeDocument/2006/relationships/image" Target="../media/image36.emf"/><Relationship Id="rId22" Type="http://schemas.openxmlformats.org/officeDocument/2006/relationships/image" Target="../media/image44.png"/><Relationship Id="rId27" Type="http://schemas.openxmlformats.org/officeDocument/2006/relationships/image" Target="../media/image49.png"/><Relationship Id="rId30" Type="http://schemas.openxmlformats.org/officeDocument/2006/relationships/image" Target="../media/image52.png"/><Relationship Id="rId35" Type="http://schemas.openxmlformats.org/officeDocument/2006/relationships/image" Target="../media/image57.emf"/><Relationship Id="rId43" Type="http://schemas.openxmlformats.org/officeDocument/2006/relationships/image" Target="../media/image65.png"/><Relationship Id="rId48" Type="http://schemas.openxmlformats.org/officeDocument/2006/relationships/image" Target="../media/image70.emf"/><Relationship Id="rId8" Type="http://schemas.openxmlformats.org/officeDocument/2006/relationships/image" Target="../media/image3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0</xdr:colOff>
      <xdr:row>4</xdr:row>
      <xdr:rowOff>28575</xdr:rowOff>
    </xdr:to>
    <xdr:pic>
      <xdr:nvPicPr>
        <xdr:cNvPr id="23648" name="Picture 1" descr="MUNGSIG2"/>
        <xdr:cNvPicPr>
          <a:picLocks noChangeAspect="1" noChangeArrowheads="1"/>
        </xdr:cNvPicPr>
      </xdr:nvPicPr>
      <xdr:blipFill>
        <a:blip xmlns:r="http://schemas.openxmlformats.org/officeDocument/2006/relationships" r:embed="rId1"/>
        <a:srcRect/>
        <a:stretch>
          <a:fillRect/>
        </a:stretch>
      </xdr:blipFill>
      <xdr:spPr bwMode="auto">
        <a:xfrm>
          <a:off x="0" y="19050"/>
          <a:ext cx="0" cy="590550"/>
        </a:xfrm>
        <a:prstGeom prst="rect">
          <a:avLst/>
        </a:prstGeom>
        <a:noFill/>
        <a:ln w="9525">
          <a:noFill/>
          <a:miter lim="800000"/>
          <a:headEnd/>
          <a:tailEnd/>
        </a:ln>
      </xdr:spPr>
    </xdr:pic>
    <xdr:clientData/>
  </xdr:twoCellAnchor>
  <xdr:twoCellAnchor>
    <xdr:from>
      <xdr:col>0</xdr:col>
      <xdr:colOff>0</xdr:colOff>
      <xdr:row>94</xdr:row>
      <xdr:rowOff>19050</xdr:rowOff>
    </xdr:from>
    <xdr:to>
      <xdr:col>0</xdr:col>
      <xdr:colOff>0</xdr:colOff>
      <xdr:row>97</xdr:row>
      <xdr:rowOff>133350</xdr:rowOff>
    </xdr:to>
    <xdr:pic>
      <xdr:nvPicPr>
        <xdr:cNvPr id="23649" name="Picture 4" descr="MUNGSIG2"/>
        <xdr:cNvPicPr>
          <a:picLocks noChangeAspect="1" noChangeArrowheads="1"/>
        </xdr:cNvPicPr>
      </xdr:nvPicPr>
      <xdr:blipFill>
        <a:blip xmlns:r="http://schemas.openxmlformats.org/officeDocument/2006/relationships" r:embed="rId1"/>
        <a:srcRect/>
        <a:stretch>
          <a:fillRect/>
        </a:stretch>
      </xdr:blipFill>
      <xdr:spPr bwMode="auto">
        <a:xfrm>
          <a:off x="0" y="19411950"/>
          <a:ext cx="0" cy="600075"/>
        </a:xfrm>
        <a:prstGeom prst="rect">
          <a:avLst/>
        </a:prstGeom>
        <a:noFill/>
        <a:ln w="9525">
          <a:noFill/>
          <a:miter lim="800000"/>
          <a:headEnd/>
          <a:tailEnd/>
        </a:ln>
      </xdr:spPr>
    </xdr:pic>
    <xdr:clientData/>
  </xdr:twoCellAnchor>
  <xdr:twoCellAnchor>
    <xdr:from>
      <xdr:col>0</xdr:col>
      <xdr:colOff>0</xdr:colOff>
      <xdr:row>153</xdr:row>
      <xdr:rowOff>28575</xdr:rowOff>
    </xdr:from>
    <xdr:to>
      <xdr:col>0</xdr:col>
      <xdr:colOff>0</xdr:colOff>
      <xdr:row>157</xdr:row>
      <xdr:rowOff>0</xdr:rowOff>
    </xdr:to>
    <xdr:pic>
      <xdr:nvPicPr>
        <xdr:cNvPr id="23650" name="Picture 8" descr="MUNGSIG2"/>
        <xdr:cNvPicPr>
          <a:picLocks noChangeAspect="1" noChangeArrowheads="1"/>
        </xdr:cNvPicPr>
      </xdr:nvPicPr>
      <xdr:blipFill>
        <a:blip xmlns:r="http://schemas.openxmlformats.org/officeDocument/2006/relationships" r:embed="rId1"/>
        <a:srcRect/>
        <a:stretch>
          <a:fillRect/>
        </a:stretch>
      </xdr:blipFill>
      <xdr:spPr bwMode="auto">
        <a:xfrm>
          <a:off x="0" y="29918025"/>
          <a:ext cx="0" cy="619125"/>
        </a:xfrm>
        <a:prstGeom prst="rect">
          <a:avLst/>
        </a:prstGeom>
        <a:noFill/>
        <a:ln w="9525">
          <a:noFill/>
          <a:miter lim="800000"/>
          <a:headEnd/>
          <a:tailEnd/>
        </a:ln>
      </xdr:spPr>
    </xdr:pic>
    <xdr:clientData/>
  </xdr:twoCellAnchor>
  <xdr:twoCellAnchor>
    <xdr:from>
      <xdr:col>0</xdr:col>
      <xdr:colOff>0</xdr:colOff>
      <xdr:row>206</xdr:row>
      <xdr:rowOff>28575</xdr:rowOff>
    </xdr:from>
    <xdr:to>
      <xdr:col>0</xdr:col>
      <xdr:colOff>0</xdr:colOff>
      <xdr:row>210</xdr:row>
      <xdr:rowOff>0</xdr:rowOff>
    </xdr:to>
    <xdr:pic>
      <xdr:nvPicPr>
        <xdr:cNvPr id="23651" name="Picture 12" descr="MUNGSIG2"/>
        <xdr:cNvPicPr>
          <a:picLocks noChangeAspect="1" noChangeArrowheads="1"/>
        </xdr:cNvPicPr>
      </xdr:nvPicPr>
      <xdr:blipFill>
        <a:blip xmlns:r="http://schemas.openxmlformats.org/officeDocument/2006/relationships" r:embed="rId1"/>
        <a:srcRect/>
        <a:stretch>
          <a:fillRect/>
        </a:stretch>
      </xdr:blipFill>
      <xdr:spPr bwMode="auto">
        <a:xfrm>
          <a:off x="0" y="38909625"/>
          <a:ext cx="0" cy="619125"/>
        </a:xfrm>
        <a:prstGeom prst="rect">
          <a:avLst/>
        </a:prstGeom>
        <a:noFill/>
        <a:ln w="9525">
          <a:noFill/>
          <a:miter lim="800000"/>
          <a:headEnd/>
          <a:tailEnd/>
        </a:ln>
      </xdr:spPr>
    </xdr:pic>
    <xdr:clientData/>
  </xdr:twoCellAnchor>
  <xdr:twoCellAnchor>
    <xdr:from>
      <xdr:col>0</xdr:col>
      <xdr:colOff>0</xdr:colOff>
      <xdr:row>269</xdr:row>
      <xdr:rowOff>0</xdr:rowOff>
    </xdr:from>
    <xdr:to>
      <xdr:col>0</xdr:col>
      <xdr:colOff>0</xdr:colOff>
      <xdr:row>273</xdr:row>
      <xdr:rowOff>0</xdr:rowOff>
    </xdr:to>
    <xdr:pic>
      <xdr:nvPicPr>
        <xdr:cNvPr id="23652" name="Picture 21" descr="MUNGSIG2"/>
        <xdr:cNvPicPr>
          <a:picLocks noChangeAspect="1" noChangeArrowheads="1"/>
        </xdr:cNvPicPr>
      </xdr:nvPicPr>
      <xdr:blipFill>
        <a:blip xmlns:r="http://schemas.openxmlformats.org/officeDocument/2006/relationships" r:embed="rId1"/>
        <a:srcRect/>
        <a:stretch>
          <a:fillRect/>
        </a:stretch>
      </xdr:blipFill>
      <xdr:spPr bwMode="auto">
        <a:xfrm>
          <a:off x="0" y="49596675"/>
          <a:ext cx="0" cy="647700"/>
        </a:xfrm>
        <a:prstGeom prst="rect">
          <a:avLst/>
        </a:prstGeom>
        <a:noFill/>
        <a:ln w="9525">
          <a:noFill/>
          <a:miter lim="800000"/>
          <a:headEnd/>
          <a:tailEnd/>
        </a:ln>
      </xdr:spPr>
    </xdr:pic>
    <xdr:clientData/>
  </xdr:twoCellAnchor>
  <xdr:twoCellAnchor>
    <xdr:from>
      <xdr:col>0</xdr:col>
      <xdr:colOff>0</xdr:colOff>
      <xdr:row>333</xdr:row>
      <xdr:rowOff>57150</xdr:rowOff>
    </xdr:from>
    <xdr:to>
      <xdr:col>0</xdr:col>
      <xdr:colOff>0</xdr:colOff>
      <xdr:row>362</xdr:row>
      <xdr:rowOff>57150</xdr:rowOff>
    </xdr:to>
    <xdr:pic>
      <xdr:nvPicPr>
        <xdr:cNvPr id="23653" name="Picture 24" descr="MUNGSIG2"/>
        <xdr:cNvPicPr>
          <a:picLocks noChangeAspect="1" noChangeArrowheads="1"/>
        </xdr:cNvPicPr>
      </xdr:nvPicPr>
      <xdr:blipFill>
        <a:blip xmlns:r="http://schemas.openxmlformats.org/officeDocument/2006/relationships" r:embed="rId1"/>
        <a:srcRect/>
        <a:stretch>
          <a:fillRect/>
        </a:stretch>
      </xdr:blipFill>
      <xdr:spPr bwMode="auto">
        <a:xfrm>
          <a:off x="0" y="60426600"/>
          <a:ext cx="0" cy="4991100"/>
        </a:xfrm>
        <a:prstGeom prst="rect">
          <a:avLst/>
        </a:prstGeom>
        <a:noFill/>
        <a:ln w="9525">
          <a:noFill/>
          <a:miter lim="800000"/>
          <a:headEnd/>
          <a:tailEnd/>
        </a:ln>
      </xdr:spPr>
    </xdr:pic>
    <xdr:clientData/>
  </xdr:twoCellAnchor>
  <xdr:twoCellAnchor>
    <xdr:from>
      <xdr:col>0</xdr:col>
      <xdr:colOff>0</xdr:colOff>
      <xdr:row>365</xdr:row>
      <xdr:rowOff>85725</xdr:rowOff>
    </xdr:from>
    <xdr:to>
      <xdr:col>0</xdr:col>
      <xdr:colOff>0</xdr:colOff>
      <xdr:row>367</xdr:row>
      <xdr:rowOff>66675</xdr:rowOff>
    </xdr:to>
    <xdr:pic>
      <xdr:nvPicPr>
        <xdr:cNvPr id="23654" name="Picture 26" descr="mmm"/>
        <xdr:cNvPicPr>
          <a:picLocks noChangeAspect="1" noChangeArrowheads="1"/>
        </xdr:cNvPicPr>
      </xdr:nvPicPr>
      <xdr:blipFill>
        <a:blip xmlns:r="http://schemas.openxmlformats.org/officeDocument/2006/relationships" r:embed="rId2"/>
        <a:srcRect/>
        <a:stretch>
          <a:fillRect/>
        </a:stretch>
      </xdr:blipFill>
      <xdr:spPr bwMode="auto">
        <a:xfrm>
          <a:off x="0" y="66084450"/>
          <a:ext cx="0" cy="304800"/>
        </a:xfrm>
        <a:prstGeom prst="rect">
          <a:avLst/>
        </a:prstGeom>
        <a:noFill/>
        <a:ln w="9525">
          <a:noFill/>
          <a:miter lim="800000"/>
          <a:headEnd/>
          <a:tailEnd/>
        </a:ln>
      </xdr:spPr>
    </xdr:pic>
    <xdr:clientData/>
  </xdr:twoCellAnchor>
  <xdr:twoCellAnchor>
    <xdr:from>
      <xdr:col>0</xdr:col>
      <xdr:colOff>0</xdr:colOff>
      <xdr:row>443</xdr:row>
      <xdr:rowOff>28575</xdr:rowOff>
    </xdr:from>
    <xdr:to>
      <xdr:col>0</xdr:col>
      <xdr:colOff>0</xdr:colOff>
      <xdr:row>445</xdr:row>
      <xdr:rowOff>123825</xdr:rowOff>
    </xdr:to>
    <xdr:pic>
      <xdr:nvPicPr>
        <xdr:cNvPr id="23655" name="Picture 33" descr="MHN"/>
        <xdr:cNvPicPr>
          <a:picLocks noChangeAspect="1" noChangeArrowheads="1"/>
        </xdr:cNvPicPr>
      </xdr:nvPicPr>
      <xdr:blipFill>
        <a:blip xmlns:r="http://schemas.openxmlformats.org/officeDocument/2006/relationships" r:embed="rId3"/>
        <a:srcRect/>
        <a:stretch>
          <a:fillRect/>
        </a:stretch>
      </xdr:blipFill>
      <xdr:spPr bwMode="auto">
        <a:xfrm>
          <a:off x="0" y="79609950"/>
          <a:ext cx="0" cy="514350"/>
        </a:xfrm>
        <a:prstGeom prst="rect">
          <a:avLst/>
        </a:prstGeom>
        <a:noFill/>
        <a:ln w="9525">
          <a:noFill/>
          <a:miter lim="800000"/>
          <a:headEnd/>
          <a:tailEnd/>
        </a:ln>
      </xdr:spPr>
    </xdr:pic>
    <xdr:clientData/>
  </xdr:twoCellAnchor>
  <xdr:twoCellAnchor>
    <xdr:from>
      <xdr:col>0</xdr:col>
      <xdr:colOff>0</xdr:colOff>
      <xdr:row>481</xdr:row>
      <xdr:rowOff>28575</xdr:rowOff>
    </xdr:from>
    <xdr:to>
      <xdr:col>0</xdr:col>
      <xdr:colOff>0</xdr:colOff>
      <xdr:row>485</xdr:row>
      <xdr:rowOff>0</xdr:rowOff>
    </xdr:to>
    <xdr:pic>
      <xdr:nvPicPr>
        <xdr:cNvPr id="23656" name="Picture 38" descr="MUNGSIG2"/>
        <xdr:cNvPicPr>
          <a:picLocks noChangeAspect="1" noChangeArrowheads="1"/>
        </xdr:cNvPicPr>
      </xdr:nvPicPr>
      <xdr:blipFill>
        <a:blip xmlns:r="http://schemas.openxmlformats.org/officeDocument/2006/relationships" r:embed="rId1"/>
        <a:srcRect/>
        <a:stretch>
          <a:fillRect/>
        </a:stretch>
      </xdr:blipFill>
      <xdr:spPr bwMode="auto">
        <a:xfrm>
          <a:off x="0" y="86258400"/>
          <a:ext cx="0" cy="619125"/>
        </a:xfrm>
        <a:prstGeom prst="rect">
          <a:avLst/>
        </a:prstGeom>
        <a:noFill/>
        <a:ln w="9525">
          <a:noFill/>
          <a:miter lim="800000"/>
          <a:headEnd/>
          <a:tailEnd/>
        </a:ln>
      </xdr:spPr>
    </xdr:pic>
    <xdr:clientData/>
  </xdr:twoCellAnchor>
  <xdr:twoCellAnchor>
    <xdr:from>
      <xdr:col>0</xdr:col>
      <xdr:colOff>0</xdr:colOff>
      <xdr:row>486</xdr:row>
      <xdr:rowOff>76200</xdr:rowOff>
    </xdr:from>
    <xdr:to>
      <xdr:col>0</xdr:col>
      <xdr:colOff>0</xdr:colOff>
      <xdr:row>489</xdr:row>
      <xdr:rowOff>19050</xdr:rowOff>
    </xdr:to>
    <xdr:pic>
      <xdr:nvPicPr>
        <xdr:cNvPr id="23657" name="Picture 39" descr="M3"/>
        <xdr:cNvPicPr>
          <a:picLocks noChangeAspect="1" noChangeArrowheads="1"/>
        </xdr:cNvPicPr>
      </xdr:nvPicPr>
      <xdr:blipFill>
        <a:blip xmlns:r="http://schemas.openxmlformats.org/officeDocument/2006/relationships" r:embed="rId4"/>
        <a:srcRect/>
        <a:stretch>
          <a:fillRect/>
        </a:stretch>
      </xdr:blipFill>
      <xdr:spPr bwMode="auto">
        <a:xfrm>
          <a:off x="0" y="87268050"/>
          <a:ext cx="0" cy="428625"/>
        </a:xfrm>
        <a:prstGeom prst="rect">
          <a:avLst/>
        </a:prstGeom>
        <a:noFill/>
        <a:ln w="9525">
          <a:noFill/>
          <a:miter lim="800000"/>
          <a:headEnd/>
          <a:tailEnd/>
        </a:ln>
      </xdr:spPr>
    </xdr:pic>
    <xdr:clientData/>
  </xdr:twoCellAnchor>
  <xdr:twoCellAnchor>
    <xdr:from>
      <xdr:col>0</xdr:col>
      <xdr:colOff>0</xdr:colOff>
      <xdr:row>555</xdr:row>
      <xdr:rowOff>28575</xdr:rowOff>
    </xdr:from>
    <xdr:to>
      <xdr:col>0</xdr:col>
      <xdr:colOff>0</xdr:colOff>
      <xdr:row>559</xdr:row>
      <xdr:rowOff>0</xdr:rowOff>
    </xdr:to>
    <xdr:pic>
      <xdr:nvPicPr>
        <xdr:cNvPr id="23658" name="Picture 40" descr="MUNGSIG2"/>
        <xdr:cNvPicPr>
          <a:picLocks noChangeAspect="1" noChangeArrowheads="1"/>
        </xdr:cNvPicPr>
      </xdr:nvPicPr>
      <xdr:blipFill>
        <a:blip xmlns:r="http://schemas.openxmlformats.org/officeDocument/2006/relationships" r:embed="rId1"/>
        <a:srcRect/>
        <a:stretch>
          <a:fillRect/>
        </a:stretch>
      </xdr:blipFill>
      <xdr:spPr bwMode="auto">
        <a:xfrm>
          <a:off x="0" y="98555175"/>
          <a:ext cx="0" cy="619125"/>
        </a:xfrm>
        <a:prstGeom prst="rect">
          <a:avLst/>
        </a:prstGeom>
        <a:noFill/>
        <a:ln w="9525">
          <a:noFill/>
          <a:miter lim="800000"/>
          <a:headEnd/>
          <a:tailEnd/>
        </a:ln>
      </xdr:spPr>
    </xdr:pic>
    <xdr:clientData/>
  </xdr:twoCellAnchor>
  <xdr:twoCellAnchor>
    <xdr:from>
      <xdr:col>0</xdr:col>
      <xdr:colOff>0</xdr:colOff>
      <xdr:row>560</xdr:row>
      <xdr:rowOff>57150</xdr:rowOff>
    </xdr:from>
    <xdr:to>
      <xdr:col>0</xdr:col>
      <xdr:colOff>0</xdr:colOff>
      <xdr:row>560</xdr:row>
      <xdr:rowOff>228600</xdr:rowOff>
    </xdr:to>
    <xdr:pic>
      <xdr:nvPicPr>
        <xdr:cNvPr id="23659" name="Picture 41" descr="m3"/>
        <xdr:cNvPicPr>
          <a:picLocks noChangeAspect="1" noChangeArrowheads="1"/>
        </xdr:cNvPicPr>
      </xdr:nvPicPr>
      <xdr:blipFill>
        <a:blip xmlns:r="http://schemas.openxmlformats.org/officeDocument/2006/relationships" r:embed="rId5"/>
        <a:srcRect/>
        <a:stretch>
          <a:fillRect/>
        </a:stretch>
      </xdr:blipFill>
      <xdr:spPr bwMode="auto">
        <a:xfrm>
          <a:off x="0" y="99393375"/>
          <a:ext cx="0" cy="171450"/>
        </a:xfrm>
        <a:prstGeom prst="rect">
          <a:avLst/>
        </a:prstGeom>
        <a:noFill/>
        <a:ln w="9525">
          <a:noFill/>
          <a:miter lim="800000"/>
          <a:headEnd/>
          <a:tailEnd/>
        </a:ln>
      </xdr:spPr>
    </xdr:pic>
    <xdr:clientData/>
  </xdr:twoCellAnchor>
  <xdr:twoCellAnchor>
    <xdr:from>
      <xdr:col>0</xdr:col>
      <xdr:colOff>0</xdr:colOff>
      <xdr:row>561</xdr:row>
      <xdr:rowOff>19050</xdr:rowOff>
    </xdr:from>
    <xdr:to>
      <xdr:col>0</xdr:col>
      <xdr:colOff>0</xdr:colOff>
      <xdr:row>562</xdr:row>
      <xdr:rowOff>133350</xdr:rowOff>
    </xdr:to>
    <xdr:pic>
      <xdr:nvPicPr>
        <xdr:cNvPr id="23660" name="Picture 42" descr="M3"/>
        <xdr:cNvPicPr>
          <a:picLocks noChangeAspect="1" noChangeArrowheads="1"/>
        </xdr:cNvPicPr>
      </xdr:nvPicPr>
      <xdr:blipFill>
        <a:blip xmlns:r="http://schemas.openxmlformats.org/officeDocument/2006/relationships" r:embed="rId4"/>
        <a:srcRect/>
        <a:stretch>
          <a:fillRect/>
        </a:stretch>
      </xdr:blipFill>
      <xdr:spPr bwMode="auto">
        <a:xfrm>
          <a:off x="0" y="99669600"/>
          <a:ext cx="0" cy="428625"/>
        </a:xfrm>
        <a:prstGeom prst="rect">
          <a:avLst/>
        </a:prstGeom>
        <a:noFill/>
        <a:ln w="9525">
          <a:noFill/>
          <a:miter lim="800000"/>
          <a:headEnd/>
          <a:tailEnd/>
        </a:ln>
      </xdr:spPr>
    </xdr:pic>
    <xdr:clientData/>
  </xdr:twoCellAnchor>
  <xdr:twoCellAnchor>
    <xdr:from>
      <xdr:col>0</xdr:col>
      <xdr:colOff>0</xdr:colOff>
      <xdr:row>622</xdr:row>
      <xdr:rowOff>114300</xdr:rowOff>
    </xdr:from>
    <xdr:to>
      <xdr:col>0</xdr:col>
      <xdr:colOff>0</xdr:colOff>
      <xdr:row>623</xdr:row>
      <xdr:rowOff>142875</xdr:rowOff>
    </xdr:to>
    <xdr:pic>
      <xdr:nvPicPr>
        <xdr:cNvPr id="23661" name="Picture 44" descr="mmd"/>
        <xdr:cNvPicPr>
          <a:picLocks noChangeAspect="1" noChangeArrowheads="1"/>
        </xdr:cNvPicPr>
      </xdr:nvPicPr>
      <xdr:blipFill>
        <a:blip xmlns:r="http://schemas.openxmlformats.org/officeDocument/2006/relationships" r:embed="rId6"/>
        <a:srcRect/>
        <a:stretch>
          <a:fillRect/>
        </a:stretch>
      </xdr:blipFill>
      <xdr:spPr bwMode="auto">
        <a:xfrm>
          <a:off x="0" y="109956600"/>
          <a:ext cx="0" cy="285750"/>
        </a:xfrm>
        <a:prstGeom prst="rect">
          <a:avLst/>
        </a:prstGeom>
        <a:noFill/>
        <a:ln w="9525">
          <a:noFill/>
          <a:miter lim="800000"/>
          <a:headEnd/>
          <a:tailEnd/>
        </a:ln>
      </xdr:spPr>
    </xdr:pic>
    <xdr:clientData/>
  </xdr:twoCellAnchor>
  <xdr:twoCellAnchor>
    <xdr:from>
      <xdr:col>0</xdr:col>
      <xdr:colOff>0</xdr:colOff>
      <xdr:row>693</xdr:row>
      <xdr:rowOff>38100</xdr:rowOff>
    </xdr:from>
    <xdr:to>
      <xdr:col>0</xdr:col>
      <xdr:colOff>0</xdr:colOff>
      <xdr:row>695</xdr:row>
      <xdr:rowOff>123825</xdr:rowOff>
    </xdr:to>
    <xdr:pic>
      <xdr:nvPicPr>
        <xdr:cNvPr id="23662" name="Picture 47" descr="MEN"/>
        <xdr:cNvPicPr>
          <a:picLocks noChangeAspect="1" noChangeArrowheads="1"/>
        </xdr:cNvPicPr>
      </xdr:nvPicPr>
      <xdr:blipFill>
        <a:blip xmlns:r="http://schemas.openxmlformats.org/officeDocument/2006/relationships" r:embed="rId7"/>
        <a:srcRect/>
        <a:stretch>
          <a:fillRect/>
        </a:stretch>
      </xdr:blipFill>
      <xdr:spPr bwMode="auto">
        <a:xfrm>
          <a:off x="0" y="123996450"/>
          <a:ext cx="0" cy="409575"/>
        </a:xfrm>
        <a:prstGeom prst="rect">
          <a:avLst/>
        </a:prstGeom>
        <a:noFill/>
        <a:ln w="9525">
          <a:noFill/>
          <a:miter lim="800000"/>
          <a:headEnd/>
          <a:tailEnd/>
        </a:ln>
      </xdr:spPr>
    </xdr:pic>
    <xdr:clientData/>
  </xdr:twoCellAnchor>
  <xdr:twoCellAnchor>
    <xdr:from>
      <xdr:col>0</xdr:col>
      <xdr:colOff>0</xdr:colOff>
      <xdr:row>693</xdr:row>
      <xdr:rowOff>114300</xdr:rowOff>
    </xdr:from>
    <xdr:to>
      <xdr:col>0</xdr:col>
      <xdr:colOff>0</xdr:colOff>
      <xdr:row>695</xdr:row>
      <xdr:rowOff>85725</xdr:rowOff>
    </xdr:to>
    <xdr:pic>
      <xdr:nvPicPr>
        <xdr:cNvPr id="23663" name="Picture 48" descr="mbn"/>
        <xdr:cNvPicPr>
          <a:picLocks noChangeAspect="1" noChangeArrowheads="1"/>
        </xdr:cNvPicPr>
      </xdr:nvPicPr>
      <xdr:blipFill>
        <a:blip xmlns:r="http://schemas.openxmlformats.org/officeDocument/2006/relationships" r:embed="rId8"/>
        <a:srcRect/>
        <a:stretch>
          <a:fillRect/>
        </a:stretch>
      </xdr:blipFill>
      <xdr:spPr bwMode="auto">
        <a:xfrm>
          <a:off x="0" y="124072650"/>
          <a:ext cx="0" cy="295275"/>
        </a:xfrm>
        <a:prstGeom prst="rect">
          <a:avLst/>
        </a:prstGeom>
        <a:noFill/>
        <a:ln w="9525">
          <a:noFill/>
          <a:miter lim="800000"/>
          <a:headEnd/>
          <a:tailEnd/>
        </a:ln>
      </xdr:spPr>
    </xdr:pic>
    <xdr:clientData/>
  </xdr:twoCellAnchor>
  <xdr:twoCellAnchor>
    <xdr:from>
      <xdr:col>0</xdr:col>
      <xdr:colOff>0</xdr:colOff>
      <xdr:row>717</xdr:row>
      <xdr:rowOff>28575</xdr:rowOff>
    </xdr:from>
    <xdr:to>
      <xdr:col>0</xdr:col>
      <xdr:colOff>0</xdr:colOff>
      <xdr:row>719</xdr:row>
      <xdr:rowOff>47625</xdr:rowOff>
    </xdr:to>
    <xdr:pic>
      <xdr:nvPicPr>
        <xdr:cNvPr id="23664" name="Picture 49" descr="mha-b"/>
        <xdr:cNvPicPr>
          <a:picLocks noChangeAspect="1" noChangeArrowheads="1"/>
        </xdr:cNvPicPr>
      </xdr:nvPicPr>
      <xdr:blipFill>
        <a:blip xmlns:r="http://schemas.openxmlformats.org/officeDocument/2006/relationships" r:embed="rId9"/>
        <a:srcRect/>
        <a:stretch>
          <a:fillRect/>
        </a:stretch>
      </xdr:blipFill>
      <xdr:spPr bwMode="auto">
        <a:xfrm>
          <a:off x="0" y="128339850"/>
          <a:ext cx="0" cy="342900"/>
        </a:xfrm>
        <a:prstGeom prst="rect">
          <a:avLst/>
        </a:prstGeom>
        <a:noFill/>
        <a:ln w="9525">
          <a:noFill/>
          <a:miter lim="800000"/>
          <a:headEnd/>
          <a:tailEnd/>
        </a:ln>
      </xdr:spPr>
    </xdr:pic>
    <xdr:clientData/>
  </xdr:twoCellAnchor>
  <xdr:twoCellAnchor>
    <xdr:from>
      <xdr:col>0</xdr:col>
      <xdr:colOff>0</xdr:colOff>
      <xdr:row>933</xdr:row>
      <xdr:rowOff>19050</xdr:rowOff>
    </xdr:from>
    <xdr:to>
      <xdr:col>0</xdr:col>
      <xdr:colOff>0</xdr:colOff>
      <xdr:row>937</xdr:row>
      <xdr:rowOff>9525</xdr:rowOff>
    </xdr:to>
    <xdr:pic>
      <xdr:nvPicPr>
        <xdr:cNvPr id="23665" name="Picture 54" descr="MDD"/>
        <xdr:cNvPicPr>
          <a:picLocks noChangeAspect="1" noChangeArrowheads="1"/>
        </xdr:cNvPicPr>
      </xdr:nvPicPr>
      <xdr:blipFill>
        <a:blip xmlns:r="http://schemas.openxmlformats.org/officeDocument/2006/relationships" r:embed="rId10"/>
        <a:srcRect/>
        <a:stretch>
          <a:fillRect/>
        </a:stretch>
      </xdr:blipFill>
      <xdr:spPr bwMode="auto">
        <a:xfrm>
          <a:off x="0" y="165192075"/>
          <a:ext cx="0" cy="638175"/>
        </a:xfrm>
        <a:prstGeom prst="rect">
          <a:avLst/>
        </a:prstGeom>
        <a:noFill/>
        <a:ln w="9525">
          <a:noFill/>
          <a:miter lim="800000"/>
          <a:headEnd/>
          <a:tailEnd/>
        </a:ln>
      </xdr:spPr>
    </xdr:pic>
    <xdr:clientData/>
  </xdr:twoCellAnchor>
  <xdr:twoCellAnchor>
    <xdr:from>
      <xdr:col>0</xdr:col>
      <xdr:colOff>0</xdr:colOff>
      <xdr:row>1001</xdr:row>
      <xdr:rowOff>152400</xdr:rowOff>
    </xdr:from>
    <xdr:to>
      <xdr:col>0</xdr:col>
      <xdr:colOff>0</xdr:colOff>
      <xdr:row>1003</xdr:row>
      <xdr:rowOff>9525</xdr:rowOff>
    </xdr:to>
    <xdr:pic>
      <xdr:nvPicPr>
        <xdr:cNvPr id="23666" name="Picture 60" descr="BIT-MJPM"/>
        <xdr:cNvPicPr>
          <a:picLocks noChangeAspect="1" noChangeArrowheads="1"/>
        </xdr:cNvPicPr>
      </xdr:nvPicPr>
      <xdr:blipFill>
        <a:blip xmlns:r="http://schemas.openxmlformats.org/officeDocument/2006/relationships" r:embed="rId11"/>
        <a:srcRect/>
        <a:stretch>
          <a:fillRect/>
        </a:stretch>
      </xdr:blipFill>
      <xdr:spPr bwMode="auto">
        <a:xfrm>
          <a:off x="0" y="177279300"/>
          <a:ext cx="0" cy="180975"/>
        </a:xfrm>
        <a:prstGeom prst="rect">
          <a:avLst/>
        </a:prstGeom>
        <a:noFill/>
        <a:ln w="9525">
          <a:noFill/>
          <a:miter lim="800000"/>
          <a:headEnd/>
          <a:tailEnd/>
        </a:ln>
      </xdr:spPr>
    </xdr:pic>
    <xdr:clientData/>
  </xdr:twoCellAnchor>
  <xdr:twoCellAnchor>
    <xdr:from>
      <xdr:col>0</xdr:col>
      <xdr:colOff>0</xdr:colOff>
      <xdr:row>1092</xdr:row>
      <xdr:rowOff>104775</xdr:rowOff>
    </xdr:from>
    <xdr:to>
      <xdr:col>0</xdr:col>
      <xdr:colOff>0</xdr:colOff>
      <xdr:row>1093</xdr:row>
      <xdr:rowOff>47625</xdr:rowOff>
    </xdr:to>
    <xdr:pic>
      <xdr:nvPicPr>
        <xdr:cNvPr id="23667" name="Picture 67" descr="MEF"/>
        <xdr:cNvPicPr>
          <a:picLocks noChangeAspect="1" noChangeArrowheads="1"/>
        </xdr:cNvPicPr>
      </xdr:nvPicPr>
      <xdr:blipFill>
        <a:blip xmlns:r="http://schemas.openxmlformats.org/officeDocument/2006/relationships" r:embed="rId12"/>
        <a:srcRect/>
        <a:stretch>
          <a:fillRect/>
        </a:stretch>
      </xdr:blipFill>
      <xdr:spPr bwMode="auto">
        <a:xfrm>
          <a:off x="0" y="193452750"/>
          <a:ext cx="0" cy="257175"/>
        </a:xfrm>
        <a:prstGeom prst="rect">
          <a:avLst/>
        </a:prstGeom>
        <a:noFill/>
        <a:ln w="9525">
          <a:noFill/>
          <a:miter lim="800000"/>
          <a:headEnd/>
          <a:tailEnd/>
        </a:ln>
      </xdr:spPr>
    </xdr:pic>
    <xdr:clientData/>
  </xdr:twoCellAnchor>
  <xdr:twoCellAnchor>
    <xdr:from>
      <xdr:col>0</xdr:col>
      <xdr:colOff>0</xdr:colOff>
      <xdr:row>1374</xdr:row>
      <xdr:rowOff>9525</xdr:rowOff>
    </xdr:from>
    <xdr:to>
      <xdr:col>0</xdr:col>
      <xdr:colOff>0</xdr:colOff>
      <xdr:row>1377</xdr:row>
      <xdr:rowOff>142875</xdr:rowOff>
    </xdr:to>
    <xdr:pic>
      <xdr:nvPicPr>
        <xdr:cNvPr id="23668" name="Picture 68" descr="MUNGSIG2"/>
        <xdr:cNvPicPr>
          <a:picLocks noChangeAspect="1" noChangeArrowheads="1"/>
        </xdr:cNvPicPr>
      </xdr:nvPicPr>
      <xdr:blipFill>
        <a:blip xmlns:r="http://schemas.openxmlformats.org/officeDocument/2006/relationships" r:embed="rId1"/>
        <a:srcRect/>
        <a:stretch>
          <a:fillRect/>
        </a:stretch>
      </xdr:blipFill>
      <xdr:spPr bwMode="auto">
        <a:xfrm>
          <a:off x="0" y="238172625"/>
          <a:ext cx="0" cy="619125"/>
        </a:xfrm>
        <a:prstGeom prst="rect">
          <a:avLst/>
        </a:prstGeom>
        <a:noFill/>
        <a:ln w="9525">
          <a:noFill/>
          <a:miter lim="800000"/>
          <a:headEnd/>
          <a:tailEnd/>
        </a:ln>
      </xdr:spPr>
    </xdr:pic>
    <xdr:clientData/>
  </xdr:twoCellAnchor>
  <xdr:twoCellAnchor>
    <xdr:from>
      <xdr:col>0</xdr:col>
      <xdr:colOff>0</xdr:colOff>
      <xdr:row>1438</xdr:row>
      <xdr:rowOff>28575</xdr:rowOff>
    </xdr:from>
    <xdr:to>
      <xdr:col>0</xdr:col>
      <xdr:colOff>0</xdr:colOff>
      <xdr:row>1441</xdr:row>
      <xdr:rowOff>142875</xdr:rowOff>
    </xdr:to>
    <xdr:pic>
      <xdr:nvPicPr>
        <xdr:cNvPr id="23669" name="Picture 69" descr="MUNGSIG2"/>
        <xdr:cNvPicPr>
          <a:picLocks noChangeAspect="1" noChangeArrowheads="1"/>
        </xdr:cNvPicPr>
      </xdr:nvPicPr>
      <xdr:blipFill>
        <a:blip xmlns:r="http://schemas.openxmlformats.org/officeDocument/2006/relationships" r:embed="rId1"/>
        <a:srcRect/>
        <a:stretch>
          <a:fillRect/>
        </a:stretch>
      </xdr:blipFill>
      <xdr:spPr bwMode="auto">
        <a:xfrm>
          <a:off x="0" y="248612025"/>
          <a:ext cx="0" cy="600075"/>
        </a:xfrm>
        <a:prstGeom prst="rect">
          <a:avLst/>
        </a:prstGeom>
        <a:noFill/>
        <a:ln w="9525">
          <a:noFill/>
          <a:miter lim="800000"/>
          <a:headEnd/>
          <a:tailEnd/>
        </a:ln>
      </xdr:spPr>
    </xdr:pic>
    <xdr:clientData/>
  </xdr:twoCellAnchor>
  <xdr:twoCellAnchor>
    <xdr:from>
      <xdr:col>0</xdr:col>
      <xdr:colOff>0</xdr:colOff>
      <xdr:row>1573</xdr:row>
      <xdr:rowOff>9525</xdr:rowOff>
    </xdr:from>
    <xdr:to>
      <xdr:col>0</xdr:col>
      <xdr:colOff>0</xdr:colOff>
      <xdr:row>1576</xdr:row>
      <xdr:rowOff>142875</xdr:rowOff>
    </xdr:to>
    <xdr:pic>
      <xdr:nvPicPr>
        <xdr:cNvPr id="23670" name="Picture 70" descr="MUNGSIG2"/>
        <xdr:cNvPicPr>
          <a:picLocks noChangeAspect="1" noChangeArrowheads="1"/>
        </xdr:cNvPicPr>
      </xdr:nvPicPr>
      <xdr:blipFill>
        <a:blip xmlns:r="http://schemas.openxmlformats.org/officeDocument/2006/relationships" r:embed="rId1"/>
        <a:srcRect/>
        <a:stretch>
          <a:fillRect/>
        </a:stretch>
      </xdr:blipFill>
      <xdr:spPr bwMode="auto">
        <a:xfrm>
          <a:off x="0" y="269547975"/>
          <a:ext cx="0" cy="590550"/>
        </a:xfrm>
        <a:prstGeom prst="rect">
          <a:avLst/>
        </a:prstGeom>
        <a:noFill/>
        <a:ln w="9525">
          <a:noFill/>
          <a:miter lim="800000"/>
          <a:headEnd/>
          <a:tailEnd/>
        </a:ln>
      </xdr:spPr>
    </xdr:pic>
    <xdr:clientData/>
  </xdr:twoCellAnchor>
  <xdr:twoCellAnchor>
    <xdr:from>
      <xdr:col>0</xdr:col>
      <xdr:colOff>0</xdr:colOff>
      <xdr:row>1505</xdr:row>
      <xdr:rowOff>19050</xdr:rowOff>
    </xdr:from>
    <xdr:to>
      <xdr:col>0</xdr:col>
      <xdr:colOff>0</xdr:colOff>
      <xdr:row>1508</xdr:row>
      <xdr:rowOff>104775</xdr:rowOff>
    </xdr:to>
    <xdr:pic>
      <xdr:nvPicPr>
        <xdr:cNvPr id="23671" name="Picture 71" descr="MUNGSIG2"/>
        <xdr:cNvPicPr>
          <a:picLocks noChangeAspect="1" noChangeArrowheads="1"/>
        </xdr:cNvPicPr>
      </xdr:nvPicPr>
      <xdr:blipFill>
        <a:blip xmlns:r="http://schemas.openxmlformats.org/officeDocument/2006/relationships" r:embed="rId1"/>
        <a:srcRect/>
        <a:stretch>
          <a:fillRect/>
        </a:stretch>
      </xdr:blipFill>
      <xdr:spPr bwMode="auto">
        <a:xfrm>
          <a:off x="0" y="259013325"/>
          <a:ext cx="0" cy="571500"/>
        </a:xfrm>
        <a:prstGeom prst="rect">
          <a:avLst/>
        </a:prstGeom>
        <a:noFill/>
        <a:ln w="9525">
          <a:noFill/>
          <a:miter lim="800000"/>
          <a:headEnd/>
          <a:tailEnd/>
        </a:ln>
      </xdr:spPr>
    </xdr:pic>
    <xdr:clientData/>
  </xdr:twoCellAnchor>
  <xdr:twoCellAnchor>
    <xdr:from>
      <xdr:col>0</xdr:col>
      <xdr:colOff>0</xdr:colOff>
      <xdr:row>423</xdr:row>
      <xdr:rowOff>57150</xdr:rowOff>
    </xdr:from>
    <xdr:to>
      <xdr:col>0</xdr:col>
      <xdr:colOff>0</xdr:colOff>
      <xdr:row>427</xdr:row>
      <xdr:rowOff>9525</xdr:rowOff>
    </xdr:to>
    <xdr:pic>
      <xdr:nvPicPr>
        <xdr:cNvPr id="23672" name="Picture 73" descr="MUNGSIG2"/>
        <xdr:cNvPicPr>
          <a:picLocks noChangeAspect="1" noChangeArrowheads="1"/>
        </xdr:cNvPicPr>
      </xdr:nvPicPr>
      <xdr:blipFill>
        <a:blip xmlns:r="http://schemas.openxmlformats.org/officeDocument/2006/relationships" r:embed="rId1"/>
        <a:srcRect/>
        <a:stretch>
          <a:fillRect/>
        </a:stretch>
      </xdr:blipFill>
      <xdr:spPr bwMode="auto">
        <a:xfrm>
          <a:off x="0" y="75790425"/>
          <a:ext cx="0" cy="590550"/>
        </a:xfrm>
        <a:prstGeom prst="rect">
          <a:avLst/>
        </a:prstGeom>
        <a:noFill/>
        <a:ln w="9525">
          <a:noFill/>
          <a:miter lim="800000"/>
          <a:headEnd/>
          <a:tailEnd/>
        </a:ln>
      </xdr:spPr>
    </xdr:pic>
    <xdr:clientData/>
  </xdr:twoCellAnchor>
  <xdr:twoCellAnchor>
    <xdr:from>
      <xdr:col>0</xdr:col>
      <xdr:colOff>0</xdr:colOff>
      <xdr:row>486</xdr:row>
      <xdr:rowOff>142875</xdr:rowOff>
    </xdr:from>
    <xdr:to>
      <xdr:col>0</xdr:col>
      <xdr:colOff>0</xdr:colOff>
      <xdr:row>488</xdr:row>
      <xdr:rowOff>28575</xdr:rowOff>
    </xdr:to>
    <xdr:pic>
      <xdr:nvPicPr>
        <xdr:cNvPr id="23673" name="Picture 74" descr="msd-i"/>
        <xdr:cNvPicPr>
          <a:picLocks noChangeAspect="1" noChangeArrowheads="1"/>
        </xdr:cNvPicPr>
      </xdr:nvPicPr>
      <xdr:blipFill>
        <a:blip xmlns:r="http://schemas.openxmlformats.org/officeDocument/2006/relationships" r:embed="rId13"/>
        <a:srcRect/>
        <a:stretch>
          <a:fillRect/>
        </a:stretch>
      </xdr:blipFill>
      <xdr:spPr bwMode="auto">
        <a:xfrm>
          <a:off x="0" y="87334725"/>
          <a:ext cx="0" cy="209550"/>
        </a:xfrm>
        <a:prstGeom prst="rect">
          <a:avLst/>
        </a:prstGeom>
        <a:noFill/>
        <a:ln w="9525">
          <a:noFill/>
          <a:miter lim="800000"/>
          <a:headEnd/>
          <a:tailEnd/>
        </a:ln>
      </xdr:spPr>
    </xdr:pic>
    <xdr:clientData/>
  </xdr:twoCellAnchor>
  <xdr:twoCellAnchor>
    <xdr:from>
      <xdr:col>0</xdr:col>
      <xdr:colOff>0</xdr:colOff>
      <xdr:row>616</xdr:row>
      <xdr:rowOff>28575</xdr:rowOff>
    </xdr:from>
    <xdr:to>
      <xdr:col>0</xdr:col>
      <xdr:colOff>0</xdr:colOff>
      <xdr:row>619</xdr:row>
      <xdr:rowOff>133350</xdr:rowOff>
    </xdr:to>
    <xdr:pic>
      <xdr:nvPicPr>
        <xdr:cNvPr id="23674" name="Picture 75" descr="MUNGSIG2"/>
        <xdr:cNvPicPr>
          <a:picLocks noChangeAspect="1" noChangeArrowheads="1"/>
        </xdr:cNvPicPr>
      </xdr:nvPicPr>
      <xdr:blipFill>
        <a:blip xmlns:r="http://schemas.openxmlformats.org/officeDocument/2006/relationships" r:embed="rId1"/>
        <a:srcRect/>
        <a:stretch>
          <a:fillRect/>
        </a:stretch>
      </xdr:blipFill>
      <xdr:spPr bwMode="auto">
        <a:xfrm>
          <a:off x="0" y="108746925"/>
          <a:ext cx="0" cy="590550"/>
        </a:xfrm>
        <a:prstGeom prst="rect">
          <a:avLst/>
        </a:prstGeom>
        <a:noFill/>
        <a:ln w="9525">
          <a:noFill/>
          <a:miter lim="800000"/>
          <a:headEnd/>
          <a:tailEnd/>
        </a:ln>
      </xdr:spPr>
    </xdr:pic>
    <xdr:clientData/>
  </xdr:twoCellAnchor>
  <xdr:twoCellAnchor>
    <xdr:from>
      <xdr:col>0</xdr:col>
      <xdr:colOff>0</xdr:colOff>
      <xdr:row>677</xdr:row>
      <xdr:rowOff>9525</xdr:rowOff>
    </xdr:from>
    <xdr:to>
      <xdr:col>0</xdr:col>
      <xdr:colOff>0</xdr:colOff>
      <xdr:row>680</xdr:row>
      <xdr:rowOff>38100</xdr:rowOff>
    </xdr:to>
    <xdr:pic>
      <xdr:nvPicPr>
        <xdr:cNvPr id="23675" name="Picture 76" descr="MUNGSIG2"/>
        <xdr:cNvPicPr>
          <a:picLocks noChangeAspect="1" noChangeArrowheads="1"/>
        </xdr:cNvPicPr>
      </xdr:nvPicPr>
      <xdr:blipFill>
        <a:blip xmlns:r="http://schemas.openxmlformats.org/officeDocument/2006/relationships" r:embed="rId1"/>
        <a:srcRect/>
        <a:stretch>
          <a:fillRect/>
        </a:stretch>
      </xdr:blipFill>
      <xdr:spPr bwMode="auto">
        <a:xfrm>
          <a:off x="0" y="121005600"/>
          <a:ext cx="0" cy="609600"/>
        </a:xfrm>
        <a:prstGeom prst="rect">
          <a:avLst/>
        </a:prstGeom>
        <a:noFill/>
        <a:ln w="9525">
          <a:noFill/>
          <a:miter lim="800000"/>
          <a:headEnd/>
          <a:tailEnd/>
        </a:ln>
      </xdr:spPr>
    </xdr:pic>
    <xdr:clientData/>
  </xdr:twoCellAnchor>
  <xdr:twoCellAnchor>
    <xdr:from>
      <xdr:col>0</xdr:col>
      <xdr:colOff>0</xdr:colOff>
      <xdr:row>1049</xdr:row>
      <xdr:rowOff>0</xdr:rowOff>
    </xdr:from>
    <xdr:to>
      <xdr:col>0</xdr:col>
      <xdr:colOff>0</xdr:colOff>
      <xdr:row>1052</xdr:row>
      <xdr:rowOff>142875</xdr:rowOff>
    </xdr:to>
    <xdr:pic>
      <xdr:nvPicPr>
        <xdr:cNvPr id="23676" name="Picture 77" descr="MUNGSIG2"/>
        <xdr:cNvPicPr>
          <a:picLocks noChangeAspect="1" noChangeArrowheads="1"/>
        </xdr:cNvPicPr>
      </xdr:nvPicPr>
      <xdr:blipFill>
        <a:blip xmlns:r="http://schemas.openxmlformats.org/officeDocument/2006/relationships" r:embed="rId1"/>
        <a:srcRect/>
        <a:stretch>
          <a:fillRect/>
        </a:stretch>
      </xdr:blipFill>
      <xdr:spPr bwMode="auto">
        <a:xfrm>
          <a:off x="0" y="185499375"/>
          <a:ext cx="0" cy="628650"/>
        </a:xfrm>
        <a:prstGeom prst="rect">
          <a:avLst/>
        </a:prstGeom>
        <a:noFill/>
        <a:ln w="9525">
          <a:noFill/>
          <a:miter lim="800000"/>
          <a:headEnd/>
          <a:tailEnd/>
        </a:ln>
      </xdr:spPr>
    </xdr:pic>
    <xdr:clientData/>
  </xdr:twoCellAnchor>
  <xdr:twoCellAnchor>
    <xdr:from>
      <xdr:col>0</xdr:col>
      <xdr:colOff>0</xdr:colOff>
      <xdr:row>1108</xdr:row>
      <xdr:rowOff>19050</xdr:rowOff>
    </xdr:from>
    <xdr:to>
      <xdr:col>0</xdr:col>
      <xdr:colOff>0</xdr:colOff>
      <xdr:row>1111</xdr:row>
      <xdr:rowOff>142875</xdr:rowOff>
    </xdr:to>
    <xdr:pic>
      <xdr:nvPicPr>
        <xdr:cNvPr id="23677" name="Picture 78" descr="MUNGSIG2"/>
        <xdr:cNvPicPr>
          <a:picLocks noChangeAspect="1" noChangeArrowheads="1"/>
        </xdr:cNvPicPr>
      </xdr:nvPicPr>
      <xdr:blipFill>
        <a:blip xmlns:r="http://schemas.openxmlformats.org/officeDocument/2006/relationships" r:embed="rId1"/>
        <a:srcRect/>
        <a:stretch>
          <a:fillRect/>
        </a:stretch>
      </xdr:blipFill>
      <xdr:spPr bwMode="auto">
        <a:xfrm>
          <a:off x="0" y="195948300"/>
          <a:ext cx="0" cy="609600"/>
        </a:xfrm>
        <a:prstGeom prst="rect">
          <a:avLst/>
        </a:prstGeom>
        <a:noFill/>
        <a:ln w="9525">
          <a:noFill/>
          <a:miter lim="800000"/>
          <a:headEnd/>
          <a:tailEnd/>
        </a:ln>
      </xdr:spPr>
    </xdr:pic>
    <xdr:clientData/>
  </xdr:twoCellAnchor>
  <xdr:twoCellAnchor>
    <xdr:from>
      <xdr:col>0</xdr:col>
      <xdr:colOff>0</xdr:colOff>
      <xdr:row>1175</xdr:row>
      <xdr:rowOff>19050</xdr:rowOff>
    </xdr:from>
    <xdr:to>
      <xdr:col>0</xdr:col>
      <xdr:colOff>0</xdr:colOff>
      <xdr:row>1178</xdr:row>
      <xdr:rowOff>142875</xdr:rowOff>
    </xdr:to>
    <xdr:pic>
      <xdr:nvPicPr>
        <xdr:cNvPr id="23678" name="Picture 79" descr="MUNGSIG2"/>
        <xdr:cNvPicPr>
          <a:picLocks noChangeAspect="1" noChangeArrowheads="1"/>
        </xdr:cNvPicPr>
      </xdr:nvPicPr>
      <xdr:blipFill>
        <a:blip xmlns:r="http://schemas.openxmlformats.org/officeDocument/2006/relationships" r:embed="rId1"/>
        <a:srcRect/>
        <a:stretch>
          <a:fillRect/>
        </a:stretch>
      </xdr:blipFill>
      <xdr:spPr bwMode="auto">
        <a:xfrm>
          <a:off x="0" y="206463900"/>
          <a:ext cx="0" cy="609600"/>
        </a:xfrm>
        <a:prstGeom prst="rect">
          <a:avLst/>
        </a:prstGeom>
        <a:noFill/>
        <a:ln w="9525">
          <a:noFill/>
          <a:miter lim="800000"/>
          <a:headEnd/>
          <a:tailEnd/>
        </a:ln>
      </xdr:spPr>
    </xdr:pic>
    <xdr:clientData/>
  </xdr:twoCellAnchor>
  <xdr:twoCellAnchor>
    <xdr:from>
      <xdr:col>0</xdr:col>
      <xdr:colOff>0</xdr:colOff>
      <xdr:row>1310</xdr:row>
      <xdr:rowOff>28575</xdr:rowOff>
    </xdr:from>
    <xdr:to>
      <xdr:col>0</xdr:col>
      <xdr:colOff>0</xdr:colOff>
      <xdr:row>1314</xdr:row>
      <xdr:rowOff>38100</xdr:rowOff>
    </xdr:to>
    <xdr:pic>
      <xdr:nvPicPr>
        <xdr:cNvPr id="23679" name="Picture 80" descr="MUNGSIG2"/>
        <xdr:cNvPicPr>
          <a:picLocks noChangeAspect="1" noChangeArrowheads="1"/>
        </xdr:cNvPicPr>
      </xdr:nvPicPr>
      <xdr:blipFill>
        <a:blip xmlns:r="http://schemas.openxmlformats.org/officeDocument/2006/relationships" r:embed="rId1"/>
        <a:srcRect/>
        <a:stretch>
          <a:fillRect/>
        </a:stretch>
      </xdr:blipFill>
      <xdr:spPr bwMode="auto">
        <a:xfrm>
          <a:off x="0" y="227790375"/>
          <a:ext cx="0" cy="619125"/>
        </a:xfrm>
        <a:prstGeom prst="rect">
          <a:avLst/>
        </a:prstGeom>
        <a:noFill/>
        <a:ln w="9525">
          <a:noFill/>
          <a:miter lim="800000"/>
          <a:headEnd/>
          <a:tailEnd/>
        </a:ln>
      </xdr:spPr>
    </xdr:pic>
    <xdr:clientData/>
  </xdr:twoCellAnchor>
  <xdr:twoCellAnchor>
    <xdr:from>
      <xdr:col>0</xdr:col>
      <xdr:colOff>0</xdr:colOff>
      <xdr:row>1243</xdr:row>
      <xdr:rowOff>123825</xdr:rowOff>
    </xdr:from>
    <xdr:to>
      <xdr:col>0</xdr:col>
      <xdr:colOff>0</xdr:colOff>
      <xdr:row>1247</xdr:row>
      <xdr:rowOff>85725</xdr:rowOff>
    </xdr:to>
    <xdr:pic>
      <xdr:nvPicPr>
        <xdr:cNvPr id="23680" name="Picture 81" descr="MUNGSIG2"/>
        <xdr:cNvPicPr>
          <a:picLocks noChangeAspect="1" noChangeArrowheads="1"/>
        </xdr:cNvPicPr>
      </xdr:nvPicPr>
      <xdr:blipFill>
        <a:blip xmlns:r="http://schemas.openxmlformats.org/officeDocument/2006/relationships" r:embed="rId1"/>
        <a:srcRect/>
        <a:stretch>
          <a:fillRect/>
        </a:stretch>
      </xdr:blipFill>
      <xdr:spPr bwMode="auto">
        <a:xfrm>
          <a:off x="0" y="217065225"/>
          <a:ext cx="0" cy="609600"/>
        </a:xfrm>
        <a:prstGeom prst="rect">
          <a:avLst/>
        </a:prstGeom>
        <a:noFill/>
        <a:ln w="9525">
          <a:noFill/>
          <a:miter lim="800000"/>
          <a:headEnd/>
          <a:tailEnd/>
        </a:ln>
      </xdr:spPr>
    </xdr:pic>
    <xdr:clientData/>
  </xdr:twoCellAnchor>
  <xdr:twoCellAnchor>
    <xdr:from>
      <xdr:col>0</xdr:col>
      <xdr:colOff>0</xdr:colOff>
      <xdr:row>1632</xdr:row>
      <xdr:rowOff>38100</xdr:rowOff>
    </xdr:from>
    <xdr:to>
      <xdr:col>0</xdr:col>
      <xdr:colOff>0</xdr:colOff>
      <xdr:row>1635</xdr:row>
      <xdr:rowOff>142875</xdr:rowOff>
    </xdr:to>
    <xdr:pic>
      <xdr:nvPicPr>
        <xdr:cNvPr id="23681" name="Picture 82" descr="MUNGSIG2"/>
        <xdr:cNvPicPr>
          <a:picLocks noChangeAspect="1" noChangeArrowheads="1"/>
        </xdr:cNvPicPr>
      </xdr:nvPicPr>
      <xdr:blipFill>
        <a:blip xmlns:r="http://schemas.openxmlformats.org/officeDocument/2006/relationships" r:embed="rId1"/>
        <a:srcRect/>
        <a:stretch>
          <a:fillRect/>
        </a:stretch>
      </xdr:blipFill>
      <xdr:spPr bwMode="auto">
        <a:xfrm>
          <a:off x="0" y="280339800"/>
          <a:ext cx="0" cy="590550"/>
        </a:xfrm>
        <a:prstGeom prst="rect">
          <a:avLst/>
        </a:prstGeom>
        <a:noFill/>
        <a:ln w="9525">
          <a:noFill/>
          <a:miter lim="800000"/>
          <a:headEnd/>
          <a:tailEnd/>
        </a:ln>
      </xdr:spPr>
    </xdr:pic>
    <xdr:clientData/>
  </xdr:twoCellAnchor>
  <xdr:twoCellAnchor>
    <xdr:from>
      <xdr:col>0</xdr:col>
      <xdr:colOff>0</xdr:colOff>
      <xdr:row>1681</xdr:row>
      <xdr:rowOff>19050</xdr:rowOff>
    </xdr:from>
    <xdr:to>
      <xdr:col>0</xdr:col>
      <xdr:colOff>0</xdr:colOff>
      <xdr:row>1684</xdr:row>
      <xdr:rowOff>28575</xdr:rowOff>
    </xdr:to>
    <xdr:pic>
      <xdr:nvPicPr>
        <xdr:cNvPr id="23682" name="Picture 83" descr="MUNGSIG2"/>
        <xdr:cNvPicPr>
          <a:picLocks noChangeAspect="1" noChangeArrowheads="1"/>
        </xdr:cNvPicPr>
      </xdr:nvPicPr>
      <xdr:blipFill>
        <a:blip xmlns:r="http://schemas.openxmlformats.org/officeDocument/2006/relationships" r:embed="rId1"/>
        <a:srcRect/>
        <a:stretch>
          <a:fillRect/>
        </a:stretch>
      </xdr:blipFill>
      <xdr:spPr bwMode="auto">
        <a:xfrm>
          <a:off x="0" y="290931600"/>
          <a:ext cx="0" cy="628650"/>
        </a:xfrm>
        <a:prstGeom prst="rect">
          <a:avLst/>
        </a:prstGeom>
        <a:noFill/>
        <a:ln w="9525">
          <a:noFill/>
          <a:miter lim="800000"/>
          <a:headEnd/>
          <a:tailEnd/>
        </a:ln>
      </xdr:spPr>
    </xdr:pic>
    <xdr:clientData/>
  </xdr:twoCellAnchor>
  <xdr:twoCellAnchor>
    <xdr:from>
      <xdr:col>0</xdr:col>
      <xdr:colOff>0</xdr:colOff>
      <xdr:row>738</xdr:row>
      <xdr:rowOff>28575</xdr:rowOff>
    </xdr:from>
    <xdr:to>
      <xdr:col>0</xdr:col>
      <xdr:colOff>0</xdr:colOff>
      <xdr:row>741</xdr:row>
      <xdr:rowOff>0</xdr:rowOff>
    </xdr:to>
    <xdr:pic>
      <xdr:nvPicPr>
        <xdr:cNvPr id="23683" name="Picture 84" descr="MUNGSIG2"/>
        <xdr:cNvPicPr>
          <a:picLocks noChangeAspect="1" noChangeArrowheads="1"/>
        </xdr:cNvPicPr>
      </xdr:nvPicPr>
      <xdr:blipFill>
        <a:blip xmlns:r="http://schemas.openxmlformats.org/officeDocument/2006/relationships" r:embed="rId1"/>
        <a:srcRect/>
        <a:stretch>
          <a:fillRect/>
        </a:stretch>
      </xdr:blipFill>
      <xdr:spPr bwMode="auto">
        <a:xfrm>
          <a:off x="0" y="131587875"/>
          <a:ext cx="0" cy="609600"/>
        </a:xfrm>
        <a:prstGeom prst="rect">
          <a:avLst/>
        </a:prstGeom>
        <a:noFill/>
        <a:ln w="9525">
          <a:noFill/>
          <a:miter lim="800000"/>
          <a:headEnd/>
          <a:tailEnd/>
        </a:ln>
      </xdr:spPr>
    </xdr:pic>
    <xdr:clientData/>
  </xdr:twoCellAnchor>
  <xdr:twoCellAnchor>
    <xdr:from>
      <xdr:col>0</xdr:col>
      <xdr:colOff>0</xdr:colOff>
      <xdr:row>795</xdr:row>
      <xdr:rowOff>28575</xdr:rowOff>
    </xdr:from>
    <xdr:to>
      <xdr:col>0</xdr:col>
      <xdr:colOff>0</xdr:colOff>
      <xdr:row>799</xdr:row>
      <xdr:rowOff>0</xdr:rowOff>
    </xdr:to>
    <xdr:pic>
      <xdr:nvPicPr>
        <xdr:cNvPr id="23684" name="Picture 85" descr="MUNGSIG2"/>
        <xdr:cNvPicPr>
          <a:picLocks noChangeAspect="1" noChangeArrowheads="1"/>
        </xdr:cNvPicPr>
      </xdr:nvPicPr>
      <xdr:blipFill>
        <a:blip xmlns:r="http://schemas.openxmlformats.org/officeDocument/2006/relationships" r:embed="rId1"/>
        <a:srcRect/>
        <a:stretch>
          <a:fillRect/>
        </a:stretch>
      </xdr:blipFill>
      <xdr:spPr bwMode="auto">
        <a:xfrm>
          <a:off x="0" y="142293975"/>
          <a:ext cx="0" cy="619125"/>
        </a:xfrm>
        <a:prstGeom prst="rect">
          <a:avLst/>
        </a:prstGeom>
        <a:noFill/>
        <a:ln w="9525">
          <a:noFill/>
          <a:miter lim="800000"/>
          <a:headEnd/>
          <a:tailEnd/>
        </a:ln>
      </xdr:spPr>
    </xdr:pic>
    <xdr:clientData/>
  </xdr:twoCellAnchor>
  <xdr:twoCellAnchor>
    <xdr:from>
      <xdr:col>0</xdr:col>
      <xdr:colOff>0</xdr:colOff>
      <xdr:row>862</xdr:row>
      <xdr:rowOff>28575</xdr:rowOff>
    </xdr:from>
    <xdr:to>
      <xdr:col>0</xdr:col>
      <xdr:colOff>0</xdr:colOff>
      <xdr:row>866</xdr:row>
      <xdr:rowOff>133350</xdr:rowOff>
    </xdr:to>
    <xdr:pic>
      <xdr:nvPicPr>
        <xdr:cNvPr id="23685" name="Picture 86" descr="MUNGSIG2"/>
        <xdr:cNvPicPr>
          <a:picLocks noChangeAspect="1" noChangeArrowheads="1"/>
        </xdr:cNvPicPr>
      </xdr:nvPicPr>
      <xdr:blipFill>
        <a:blip xmlns:r="http://schemas.openxmlformats.org/officeDocument/2006/relationships" r:embed="rId1"/>
        <a:srcRect/>
        <a:stretch>
          <a:fillRect/>
        </a:stretch>
      </xdr:blipFill>
      <xdr:spPr bwMode="auto">
        <a:xfrm>
          <a:off x="0" y="152781000"/>
          <a:ext cx="0" cy="752475"/>
        </a:xfrm>
        <a:prstGeom prst="rect">
          <a:avLst/>
        </a:prstGeom>
        <a:noFill/>
        <a:ln w="9525">
          <a:noFill/>
          <a:miter lim="800000"/>
          <a:headEnd/>
          <a:tailEnd/>
        </a:ln>
      </xdr:spPr>
    </xdr:pic>
    <xdr:clientData/>
  </xdr:twoCellAnchor>
  <xdr:twoCellAnchor>
    <xdr:from>
      <xdr:col>0</xdr:col>
      <xdr:colOff>0</xdr:colOff>
      <xdr:row>926</xdr:row>
      <xdr:rowOff>57150</xdr:rowOff>
    </xdr:from>
    <xdr:to>
      <xdr:col>0</xdr:col>
      <xdr:colOff>0</xdr:colOff>
      <xdr:row>929</xdr:row>
      <xdr:rowOff>133350</xdr:rowOff>
    </xdr:to>
    <xdr:pic>
      <xdr:nvPicPr>
        <xdr:cNvPr id="23686" name="Picture 87" descr="MUNGSIG2"/>
        <xdr:cNvPicPr>
          <a:picLocks noChangeAspect="1" noChangeArrowheads="1"/>
        </xdr:cNvPicPr>
      </xdr:nvPicPr>
      <xdr:blipFill>
        <a:blip xmlns:r="http://schemas.openxmlformats.org/officeDocument/2006/relationships" r:embed="rId1"/>
        <a:srcRect/>
        <a:stretch>
          <a:fillRect/>
        </a:stretch>
      </xdr:blipFill>
      <xdr:spPr bwMode="auto">
        <a:xfrm>
          <a:off x="0" y="163963350"/>
          <a:ext cx="0" cy="571500"/>
        </a:xfrm>
        <a:prstGeom prst="rect">
          <a:avLst/>
        </a:prstGeom>
        <a:noFill/>
        <a:ln w="9525">
          <a:noFill/>
          <a:miter lim="800000"/>
          <a:headEnd/>
          <a:tailEnd/>
        </a:ln>
      </xdr:spPr>
    </xdr:pic>
    <xdr:clientData/>
  </xdr:twoCellAnchor>
  <xdr:twoCellAnchor>
    <xdr:from>
      <xdr:col>0</xdr:col>
      <xdr:colOff>0</xdr:colOff>
      <xdr:row>987</xdr:row>
      <xdr:rowOff>28575</xdr:rowOff>
    </xdr:from>
    <xdr:to>
      <xdr:col>0</xdr:col>
      <xdr:colOff>0</xdr:colOff>
      <xdr:row>990</xdr:row>
      <xdr:rowOff>133350</xdr:rowOff>
    </xdr:to>
    <xdr:pic>
      <xdr:nvPicPr>
        <xdr:cNvPr id="23687" name="Picture 88" descr="MUNGSIG2"/>
        <xdr:cNvPicPr>
          <a:picLocks noChangeAspect="1" noChangeArrowheads="1"/>
        </xdr:cNvPicPr>
      </xdr:nvPicPr>
      <xdr:blipFill>
        <a:blip xmlns:r="http://schemas.openxmlformats.org/officeDocument/2006/relationships" r:embed="rId1"/>
        <a:srcRect/>
        <a:stretch>
          <a:fillRect/>
        </a:stretch>
      </xdr:blipFill>
      <xdr:spPr bwMode="auto">
        <a:xfrm>
          <a:off x="0" y="174764700"/>
          <a:ext cx="0" cy="590550"/>
        </a:xfrm>
        <a:prstGeom prst="rect">
          <a:avLst/>
        </a:prstGeom>
        <a:noFill/>
        <a:ln w="9525">
          <a:noFill/>
          <a:miter lim="800000"/>
          <a:headEnd/>
          <a:tailEnd/>
        </a:ln>
      </xdr:spPr>
    </xdr:pic>
    <xdr:clientData/>
  </xdr:twoCellAnchor>
  <xdr:twoCellAnchor>
    <xdr:from>
      <xdr:col>5</xdr:col>
      <xdr:colOff>228600</xdr:colOff>
      <xdr:row>365</xdr:row>
      <xdr:rowOff>152400</xdr:rowOff>
    </xdr:from>
    <xdr:to>
      <xdr:col>8</xdr:col>
      <xdr:colOff>438150</xdr:colOff>
      <xdr:row>367</xdr:row>
      <xdr:rowOff>133350</xdr:rowOff>
    </xdr:to>
    <xdr:pic>
      <xdr:nvPicPr>
        <xdr:cNvPr id="23688" name="Picture 109" descr="mmm"/>
        <xdr:cNvPicPr>
          <a:picLocks noChangeAspect="1" noChangeArrowheads="1"/>
        </xdr:cNvPicPr>
      </xdr:nvPicPr>
      <xdr:blipFill>
        <a:blip xmlns:r="http://schemas.openxmlformats.org/officeDocument/2006/relationships" r:embed="rId2" cstate="print"/>
        <a:srcRect/>
        <a:stretch>
          <a:fillRect/>
        </a:stretch>
      </xdr:blipFill>
      <xdr:spPr bwMode="auto">
        <a:xfrm>
          <a:off x="3505200" y="66151125"/>
          <a:ext cx="2419350" cy="304800"/>
        </a:xfrm>
        <a:prstGeom prst="rect">
          <a:avLst/>
        </a:prstGeom>
        <a:noFill/>
        <a:ln w="9525">
          <a:noFill/>
          <a:miter lim="800000"/>
          <a:headEnd/>
          <a:tailEnd/>
        </a:ln>
      </xdr:spPr>
    </xdr:pic>
    <xdr:clientData/>
  </xdr:twoCellAnchor>
  <xdr:twoCellAnchor>
    <xdr:from>
      <xdr:col>3</xdr:col>
      <xdr:colOff>352425</xdr:colOff>
      <xdr:row>443</xdr:row>
      <xdr:rowOff>28575</xdr:rowOff>
    </xdr:from>
    <xdr:to>
      <xdr:col>5</xdr:col>
      <xdr:colOff>447675</xdr:colOff>
      <xdr:row>445</xdr:row>
      <xdr:rowOff>123825</xdr:rowOff>
    </xdr:to>
    <xdr:pic>
      <xdr:nvPicPr>
        <xdr:cNvPr id="23689" name="Picture 115" descr="MHN"/>
        <xdr:cNvPicPr>
          <a:picLocks noChangeAspect="1" noChangeArrowheads="1"/>
        </xdr:cNvPicPr>
      </xdr:nvPicPr>
      <xdr:blipFill>
        <a:blip xmlns:r="http://schemas.openxmlformats.org/officeDocument/2006/relationships" r:embed="rId3" cstate="print"/>
        <a:srcRect/>
        <a:stretch>
          <a:fillRect/>
        </a:stretch>
      </xdr:blipFill>
      <xdr:spPr bwMode="auto">
        <a:xfrm>
          <a:off x="2847975" y="79609950"/>
          <a:ext cx="876300" cy="514350"/>
        </a:xfrm>
        <a:prstGeom prst="rect">
          <a:avLst/>
        </a:prstGeom>
        <a:noFill/>
        <a:ln w="9525">
          <a:noFill/>
          <a:miter lim="800000"/>
          <a:headEnd/>
          <a:tailEnd/>
        </a:ln>
      </xdr:spPr>
    </xdr:pic>
    <xdr:clientData/>
  </xdr:twoCellAnchor>
  <xdr:twoCellAnchor>
    <xdr:from>
      <xdr:col>1</xdr:col>
      <xdr:colOff>76200</xdr:colOff>
      <xdr:row>486</xdr:row>
      <xdr:rowOff>76200</xdr:rowOff>
    </xdr:from>
    <xdr:to>
      <xdr:col>2</xdr:col>
      <xdr:colOff>800100</xdr:colOff>
      <xdr:row>489</xdr:row>
      <xdr:rowOff>19050</xdr:rowOff>
    </xdr:to>
    <xdr:pic>
      <xdr:nvPicPr>
        <xdr:cNvPr id="23690" name="Picture 120" descr="M3"/>
        <xdr:cNvPicPr>
          <a:picLocks noChangeAspect="1" noChangeArrowheads="1"/>
        </xdr:cNvPicPr>
      </xdr:nvPicPr>
      <xdr:blipFill>
        <a:blip xmlns:r="http://schemas.openxmlformats.org/officeDocument/2006/relationships" r:embed="rId4" cstate="print"/>
        <a:srcRect/>
        <a:stretch>
          <a:fillRect/>
        </a:stretch>
      </xdr:blipFill>
      <xdr:spPr bwMode="auto">
        <a:xfrm>
          <a:off x="762000" y="87268050"/>
          <a:ext cx="1685925" cy="428625"/>
        </a:xfrm>
        <a:prstGeom prst="rect">
          <a:avLst/>
        </a:prstGeom>
        <a:noFill/>
        <a:ln w="9525">
          <a:noFill/>
          <a:miter lim="800000"/>
          <a:headEnd/>
          <a:tailEnd/>
        </a:ln>
      </xdr:spPr>
    </xdr:pic>
    <xdr:clientData/>
  </xdr:twoCellAnchor>
  <xdr:twoCellAnchor>
    <xdr:from>
      <xdr:col>5</xdr:col>
      <xdr:colOff>390525</xdr:colOff>
      <xdr:row>560</xdr:row>
      <xdr:rowOff>57150</xdr:rowOff>
    </xdr:from>
    <xdr:to>
      <xdr:col>6</xdr:col>
      <xdr:colOff>142875</xdr:colOff>
      <xdr:row>560</xdr:row>
      <xdr:rowOff>228600</xdr:rowOff>
    </xdr:to>
    <xdr:pic>
      <xdr:nvPicPr>
        <xdr:cNvPr id="23691" name="Picture 121" descr="m3"/>
        <xdr:cNvPicPr>
          <a:picLocks noChangeAspect="1" noChangeArrowheads="1"/>
        </xdr:cNvPicPr>
      </xdr:nvPicPr>
      <xdr:blipFill>
        <a:blip xmlns:r="http://schemas.openxmlformats.org/officeDocument/2006/relationships" r:embed="rId5" cstate="print"/>
        <a:srcRect/>
        <a:stretch>
          <a:fillRect/>
        </a:stretch>
      </xdr:blipFill>
      <xdr:spPr bwMode="auto">
        <a:xfrm>
          <a:off x="3667125" y="99393375"/>
          <a:ext cx="447675" cy="171450"/>
        </a:xfrm>
        <a:prstGeom prst="rect">
          <a:avLst/>
        </a:prstGeom>
        <a:noFill/>
        <a:ln w="9525">
          <a:noFill/>
          <a:miter lim="800000"/>
          <a:headEnd/>
          <a:tailEnd/>
        </a:ln>
      </xdr:spPr>
    </xdr:pic>
    <xdr:clientData/>
  </xdr:twoCellAnchor>
  <xdr:twoCellAnchor>
    <xdr:from>
      <xdr:col>3</xdr:col>
      <xdr:colOff>47625</xdr:colOff>
      <xdr:row>561</xdr:row>
      <xdr:rowOff>19050</xdr:rowOff>
    </xdr:from>
    <xdr:to>
      <xdr:col>5</xdr:col>
      <xdr:colOff>600075</xdr:colOff>
      <xdr:row>562</xdr:row>
      <xdr:rowOff>133350</xdr:rowOff>
    </xdr:to>
    <xdr:pic>
      <xdr:nvPicPr>
        <xdr:cNvPr id="23692" name="Picture 122" descr="M3"/>
        <xdr:cNvPicPr>
          <a:picLocks noChangeAspect="1" noChangeArrowheads="1"/>
        </xdr:cNvPicPr>
      </xdr:nvPicPr>
      <xdr:blipFill>
        <a:blip xmlns:r="http://schemas.openxmlformats.org/officeDocument/2006/relationships" r:embed="rId4" cstate="print"/>
        <a:srcRect/>
        <a:stretch>
          <a:fillRect/>
        </a:stretch>
      </xdr:blipFill>
      <xdr:spPr bwMode="auto">
        <a:xfrm>
          <a:off x="2543175" y="99669600"/>
          <a:ext cx="1333500" cy="428625"/>
        </a:xfrm>
        <a:prstGeom prst="rect">
          <a:avLst/>
        </a:prstGeom>
        <a:noFill/>
        <a:ln w="9525">
          <a:noFill/>
          <a:miter lim="800000"/>
          <a:headEnd/>
          <a:tailEnd/>
        </a:ln>
      </xdr:spPr>
    </xdr:pic>
    <xdr:clientData/>
  </xdr:twoCellAnchor>
  <xdr:twoCellAnchor>
    <xdr:from>
      <xdr:col>6</xdr:col>
      <xdr:colOff>409575</xdr:colOff>
      <xdr:row>622</xdr:row>
      <xdr:rowOff>114300</xdr:rowOff>
    </xdr:from>
    <xdr:to>
      <xdr:col>7</xdr:col>
      <xdr:colOff>485775</xdr:colOff>
      <xdr:row>623</xdr:row>
      <xdr:rowOff>142875</xdr:rowOff>
    </xdr:to>
    <xdr:pic>
      <xdr:nvPicPr>
        <xdr:cNvPr id="23693" name="Picture 124" descr="mmd"/>
        <xdr:cNvPicPr>
          <a:picLocks noChangeAspect="1" noChangeArrowheads="1"/>
        </xdr:cNvPicPr>
      </xdr:nvPicPr>
      <xdr:blipFill>
        <a:blip xmlns:r="http://schemas.openxmlformats.org/officeDocument/2006/relationships" r:embed="rId6" cstate="print"/>
        <a:srcRect/>
        <a:stretch>
          <a:fillRect/>
        </a:stretch>
      </xdr:blipFill>
      <xdr:spPr bwMode="auto">
        <a:xfrm>
          <a:off x="4381500" y="109956600"/>
          <a:ext cx="847725" cy="285750"/>
        </a:xfrm>
        <a:prstGeom prst="rect">
          <a:avLst/>
        </a:prstGeom>
        <a:noFill/>
        <a:ln w="9525">
          <a:noFill/>
          <a:miter lim="800000"/>
          <a:headEnd/>
          <a:tailEnd/>
        </a:ln>
      </xdr:spPr>
    </xdr:pic>
    <xdr:clientData/>
  </xdr:twoCellAnchor>
  <xdr:twoCellAnchor>
    <xdr:from>
      <xdr:col>6</xdr:col>
      <xdr:colOff>114300</xdr:colOff>
      <xdr:row>681</xdr:row>
      <xdr:rowOff>38100</xdr:rowOff>
    </xdr:from>
    <xdr:to>
      <xdr:col>7</xdr:col>
      <xdr:colOff>723900</xdr:colOff>
      <xdr:row>683</xdr:row>
      <xdr:rowOff>123825</xdr:rowOff>
    </xdr:to>
    <xdr:pic>
      <xdr:nvPicPr>
        <xdr:cNvPr id="23694" name="Picture 127" descr="MEN"/>
        <xdr:cNvPicPr>
          <a:picLocks noChangeAspect="1" noChangeArrowheads="1"/>
        </xdr:cNvPicPr>
      </xdr:nvPicPr>
      <xdr:blipFill>
        <a:blip xmlns:r="http://schemas.openxmlformats.org/officeDocument/2006/relationships" r:embed="rId7" cstate="print"/>
        <a:srcRect/>
        <a:stretch>
          <a:fillRect/>
        </a:stretch>
      </xdr:blipFill>
      <xdr:spPr bwMode="auto">
        <a:xfrm>
          <a:off x="4086225" y="121929525"/>
          <a:ext cx="1381125" cy="409575"/>
        </a:xfrm>
        <a:prstGeom prst="rect">
          <a:avLst/>
        </a:prstGeom>
        <a:noFill/>
        <a:ln w="9525">
          <a:noFill/>
          <a:miter lim="800000"/>
          <a:headEnd/>
          <a:tailEnd/>
        </a:ln>
      </xdr:spPr>
    </xdr:pic>
    <xdr:clientData/>
  </xdr:twoCellAnchor>
  <xdr:twoCellAnchor>
    <xdr:from>
      <xdr:col>1</xdr:col>
      <xdr:colOff>76200</xdr:colOff>
      <xdr:row>681</xdr:row>
      <xdr:rowOff>114300</xdr:rowOff>
    </xdr:from>
    <xdr:to>
      <xdr:col>2</xdr:col>
      <xdr:colOff>466725</xdr:colOff>
      <xdr:row>683</xdr:row>
      <xdr:rowOff>85725</xdr:rowOff>
    </xdr:to>
    <xdr:pic>
      <xdr:nvPicPr>
        <xdr:cNvPr id="23695" name="Picture 128" descr="mbn"/>
        <xdr:cNvPicPr>
          <a:picLocks noChangeAspect="1" noChangeArrowheads="1"/>
        </xdr:cNvPicPr>
      </xdr:nvPicPr>
      <xdr:blipFill>
        <a:blip xmlns:r="http://schemas.openxmlformats.org/officeDocument/2006/relationships" r:embed="rId8" cstate="print"/>
        <a:srcRect/>
        <a:stretch>
          <a:fillRect/>
        </a:stretch>
      </xdr:blipFill>
      <xdr:spPr bwMode="auto">
        <a:xfrm>
          <a:off x="762000" y="122005725"/>
          <a:ext cx="1352550" cy="295275"/>
        </a:xfrm>
        <a:prstGeom prst="rect">
          <a:avLst/>
        </a:prstGeom>
        <a:noFill/>
        <a:ln w="9525">
          <a:noFill/>
          <a:miter lim="800000"/>
          <a:headEnd/>
          <a:tailEnd/>
        </a:ln>
      </xdr:spPr>
    </xdr:pic>
    <xdr:clientData/>
  </xdr:twoCellAnchor>
  <xdr:twoCellAnchor>
    <xdr:from>
      <xdr:col>1</xdr:col>
      <xdr:colOff>114300</xdr:colOff>
      <xdr:row>705</xdr:row>
      <xdr:rowOff>66675</xdr:rowOff>
    </xdr:from>
    <xdr:to>
      <xdr:col>2</xdr:col>
      <xdr:colOff>704850</xdr:colOff>
      <xdr:row>707</xdr:row>
      <xdr:rowOff>85725</xdr:rowOff>
    </xdr:to>
    <xdr:pic>
      <xdr:nvPicPr>
        <xdr:cNvPr id="23696" name="Picture 129" descr="mha-b"/>
        <xdr:cNvPicPr>
          <a:picLocks noChangeAspect="1" noChangeArrowheads="1"/>
        </xdr:cNvPicPr>
      </xdr:nvPicPr>
      <xdr:blipFill>
        <a:blip xmlns:r="http://schemas.openxmlformats.org/officeDocument/2006/relationships" r:embed="rId9" cstate="print"/>
        <a:srcRect/>
        <a:stretch>
          <a:fillRect/>
        </a:stretch>
      </xdr:blipFill>
      <xdr:spPr bwMode="auto">
        <a:xfrm>
          <a:off x="800100" y="126120525"/>
          <a:ext cx="1552575" cy="342900"/>
        </a:xfrm>
        <a:prstGeom prst="rect">
          <a:avLst/>
        </a:prstGeom>
        <a:noFill/>
        <a:ln w="9525">
          <a:noFill/>
          <a:miter lim="800000"/>
          <a:headEnd/>
          <a:tailEnd/>
        </a:ln>
      </xdr:spPr>
    </xdr:pic>
    <xdr:clientData/>
  </xdr:twoCellAnchor>
  <xdr:twoCellAnchor>
    <xdr:from>
      <xdr:col>1</xdr:col>
      <xdr:colOff>114300</xdr:colOff>
      <xdr:row>933</xdr:row>
      <xdr:rowOff>19050</xdr:rowOff>
    </xdr:from>
    <xdr:to>
      <xdr:col>2</xdr:col>
      <xdr:colOff>800100</xdr:colOff>
      <xdr:row>937</xdr:row>
      <xdr:rowOff>9525</xdr:rowOff>
    </xdr:to>
    <xdr:pic>
      <xdr:nvPicPr>
        <xdr:cNvPr id="23697" name="Picture 133" descr="MDD"/>
        <xdr:cNvPicPr>
          <a:picLocks noChangeAspect="1" noChangeArrowheads="1"/>
        </xdr:cNvPicPr>
      </xdr:nvPicPr>
      <xdr:blipFill>
        <a:blip xmlns:r="http://schemas.openxmlformats.org/officeDocument/2006/relationships" r:embed="rId10" cstate="print"/>
        <a:srcRect/>
        <a:stretch>
          <a:fillRect/>
        </a:stretch>
      </xdr:blipFill>
      <xdr:spPr bwMode="auto">
        <a:xfrm>
          <a:off x="800100" y="165192075"/>
          <a:ext cx="1647825" cy="638175"/>
        </a:xfrm>
        <a:prstGeom prst="rect">
          <a:avLst/>
        </a:prstGeom>
        <a:noFill/>
        <a:ln w="9525">
          <a:noFill/>
          <a:miter lim="800000"/>
          <a:headEnd/>
          <a:tailEnd/>
        </a:ln>
      </xdr:spPr>
    </xdr:pic>
    <xdr:clientData/>
  </xdr:twoCellAnchor>
  <xdr:twoCellAnchor>
    <xdr:from>
      <xdr:col>6</xdr:col>
      <xdr:colOff>0</xdr:colOff>
      <xdr:row>1001</xdr:row>
      <xdr:rowOff>152400</xdr:rowOff>
    </xdr:from>
    <xdr:to>
      <xdr:col>8</xdr:col>
      <xdr:colOff>9525</xdr:colOff>
      <xdr:row>1003</xdr:row>
      <xdr:rowOff>9525</xdr:rowOff>
    </xdr:to>
    <xdr:pic>
      <xdr:nvPicPr>
        <xdr:cNvPr id="23698" name="Picture 139" descr="BIT-MJPM"/>
        <xdr:cNvPicPr>
          <a:picLocks noChangeAspect="1" noChangeArrowheads="1"/>
        </xdr:cNvPicPr>
      </xdr:nvPicPr>
      <xdr:blipFill>
        <a:blip xmlns:r="http://schemas.openxmlformats.org/officeDocument/2006/relationships" r:embed="rId11" cstate="print"/>
        <a:srcRect/>
        <a:stretch>
          <a:fillRect/>
        </a:stretch>
      </xdr:blipFill>
      <xdr:spPr bwMode="auto">
        <a:xfrm>
          <a:off x="3971925" y="177279300"/>
          <a:ext cx="1524000" cy="180975"/>
        </a:xfrm>
        <a:prstGeom prst="rect">
          <a:avLst/>
        </a:prstGeom>
        <a:noFill/>
        <a:ln w="9525">
          <a:noFill/>
          <a:miter lim="800000"/>
          <a:headEnd/>
          <a:tailEnd/>
        </a:ln>
      </xdr:spPr>
    </xdr:pic>
    <xdr:clientData/>
  </xdr:twoCellAnchor>
  <xdr:twoCellAnchor>
    <xdr:from>
      <xdr:col>1</xdr:col>
      <xdr:colOff>371475</xdr:colOff>
      <xdr:row>1092</xdr:row>
      <xdr:rowOff>104775</xdr:rowOff>
    </xdr:from>
    <xdr:to>
      <xdr:col>2</xdr:col>
      <xdr:colOff>542925</xdr:colOff>
      <xdr:row>1093</xdr:row>
      <xdr:rowOff>47625</xdr:rowOff>
    </xdr:to>
    <xdr:pic>
      <xdr:nvPicPr>
        <xdr:cNvPr id="23699" name="Picture 146" descr="MEF"/>
        <xdr:cNvPicPr>
          <a:picLocks noChangeAspect="1" noChangeArrowheads="1"/>
        </xdr:cNvPicPr>
      </xdr:nvPicPr>
      <xdr:blipFill>
        <a:blip xmlns:r="http://schemas.openxmlformats.org/officeDocument/2006/relationships" r:embed="rId12" cstate="print"/>
        <a:srcRect/>
        <a:stretch>
          <a:fillRect/>
        </a:stretch>
      </xdr:blipFill>
      <xdr:spPr bwMode="auto">
        <a:xfrm>
          <a:off x="1057275" y="193452750"/>
          <a:ext cx="1133475" cy="257175"/>
        </a:xfrm>
        <a:prstGeom prst="rect">
          <a:avLst/>
        </a:prstGeom>
        <a:noFill/>
        <a:ln w="9525">
          <a:noFill/>
          <a:miter lim="800000"/>
          <a:headEnd/>
          <a:tailEnd/>
        </a:ln>
      </xdr:spPr>
    </xdr:pic>
    <xdr:clientData/>
  </xdr:twoCellAnchor>
  <xdr:twoCellAnchor>
    <xdr:from>
      <xdr:col>6</xdr:col>
      <xdr:colOff>371475</xdr:colOff>
      <xdr:row>486</xdr:row>
      <xdr:rowOff>142875</xdr:rowOff>
    </xdr:from>
    <xdr:to>
      <xdr:col>7</xdr:col>
      <xdr:colOff>533400</xdr:colOff>
      <xdr:row>488</xdr:row>
      <xdr:rowOff>28575</xdr:rowOff>
    </xdr:to>
    <xdr:pic>
      <xdr:nvPicPr>
        <xdr:cNvPr id="23700" name="Picture 148" descr="msd-i"/>
        <xdr:cNvPicPr>
          <a:picLocks noChangeAspect="1" noChangeArrowheads="1"/>
        </xdr:cNvPicPr>
      </xdr:nvPicPr>
      <xdr:blipFill>
        <a:blip xmlns:r="http://schemas.openxmlformats.org/officeDocument/2006/relationships" r:embed="rId14" cstate="print"/>
        <a:srcRect/>
        <a:stretch>
          <a:fillRect/>
        </a:stretch>
      </xdr:blipFill>
      <xdr:spPr bwMode="auto">
        <a:xfrm>
          <a:off x="4343400" y="87334725"/>
          <a:ext cx="933450" cy="209550"/>
        </a:xfrm>
        <a:prstGeom prst="rect">
          <a:avLst/>
        </a:prstGeom>
        <a:noFill/>
        <a:ln w="9525">
          <a:noFill/>
          <a:miter lim="800000"/>
          <a:headEnd/>
          <a:tailEnd/>
        </a:ln>
      </xdr:spPr>
    </xdr:pic>
    <xdr:clientData/>
  </xdr:twoCellAnchor>
  <xdr:twoCellAnchor editAs="oneCell">
    <xdr:from>
      <xdr:col>5</xdr:col>
      <xdr:colOff>495300</xdr:colOff>
      <xdr:row>642</xdr:row>
      <xdr:rowOff>47625</xdr:rowOff>
    </xdr:from>
    <xdr:to>
      <xdr:col>7</xdr:col>
      <xdr:colOff>342900</xdr:colOff>
      <xdr:row>644</xdr:row>
      <xdr:rowOff>123825</xdr:rowOff>
    </xdr:to>
    <xdr:pic>
      <xdr:nvPicPr>
        <xdr:cNvPr id="23701" name="Picture 149"/>
        <xdr:cNvPicPr>
          <a:picLocks noChangeAspect="1" noChangeArrowheads="1"/>
        </xdr:cNvPicPr>
      </xdr:nvPicPr>
      <xdr:blipFill>
        <a:blip xmlns:r="http://schemas.openxmlformats.org/officeDocument/2006/relationships" r:embed="rId15" cstate="print"/>
        <a:srcRect/>
        <a:stretch>
          <a:fillRect/>
        </a:stretch>
      </xdr:blipFill>
      <xdr:spPr bwMode="auto">
        <a:xfrm rot="10800000">
          <a:off x="3771900" y="114366675"/>
          <a:ext cx="1314450" cy="400050"/>
        </a:xfrm>
        <a:prstGeom prst="rect">
          <a:avLst/>
        </a:prstGeom>
        <a:noFill/>
        <a:ln w="9525">
          <a:noFill/>
          <a:miter lim="800000"/>
          <a:headEnd/>
          <a:tailEnd/>
        </a:ln>
      </xdr:spPr>
    </xdr:pic>
    <xdr:clientData/>
  </xdr:twoCellAnchor>
  <xdr:twoCellAnchor editAs="oneCell">
    <xdr:from>
      <xdr:col>1</xdr:col>
      <xdr:colOff>342900</xdr:colOff>
      <xdr:row>642</xdr:row>
      <xdr:rowOff>76200</xdr:rowOff>
    </xdr:from>
    <xdr:to>
      <xdr:col>2</xdr:col>
      <xdr:colOff>466725</xdr:colOff>
      <xdr:row>644</xdr:row>
      <xdr:rowOff>95250</xdr:rowOff>
    </xdr:to>
    <xdr:pic>
      <xdr:nvPicPr>
        <xdr:cNvPr id="23702" name="Picture 150"/>
        <xdr:cNvPicPr>
          <a:picLocks noChangeAspect="1" noChangeArrowheads="1"/>
        </xdr:cNvPicPr>
      </xdr:nvPicPr>
      <xdr:blipFill>
        <a:blip xmlns:r="http://schemas.openxmlformats.org/officeDocument/2006/relationships" r:embed="rId16" cstate="print"/>
        <a:srcRect/>
        <a:stretch>
          <a:fillRect/>
        </a:stretch>
      </xdr:blipFill>
      <xdr:spPr bwMode="auto">
        <a:xfrm rot="10800000">
          <a:off x="1028700" y="114395250"/>
          <a:ext cx="1085850" cy="342900"/>
        </a:xfrm>
        <a:prstGeom prst="rect">
          <a:avLst/>
        </a:prstGeom>
        <a:noFill/>
        <a:ln w="9525">
          <a:noFill/>
          <a:miter lim="800000"/>
          <a:headEnd/>
          <a:tailEnd/>
        </a:ln>
      </xdr:spPr>
    </xdr:pic>
    <xdr:clientData/>
  </xdr:twoCellAnchor>
  <xdr:twoCellAnchor editAs="oneCell">
    <xdr:from>
      <xdr:col>6</xdr:col>
      <xdr:colOff>66675</xdr:colOff>
      <xdr:row>632</xdr:row>
      <xdr:rowOff>28575</xdr:rowOff>
    </xdr:from>
    <xdr:to>
      <xdr:col>8</xdr:col>
      <xdr:colOff>66675</xdr:colOff>
      <xdr:row>634</xdr:row>
      <xdr:rowOff>133350</xdr:rowOff>
    </xdr:to>
    <xdr:pic>
      <xdr:nvPicPr>
        <xdr:cNvPr id="23703" name="Picture 151" descr="анкер крюк"/>
        <xdr:cNvPicPr>
          <a:picLocks noChangeAspect="1" noChangeArrowheads="1"/>
        </xdr:cNvPicPr>
      </xdr:nvPicPr>
      <xdr:blipFill>
        <a:blip xmlns:r="http://schemas.openxmlformats.org/officeDocument/2006/relationships" r:embed="rId17" cstate="print"/>
        <a:srcRect/>
        <a:stretch>
          <a:fillRect/>
        </a:stretch>
      </xdr:blipFill>
      <xdr:spPr bwMode="auto">
        <a:xfrm>
          <a:off x="4038600" y="112290225"/>
          <a:ext cx="1514475" cy="428625"/>
        </a:xfrm>
        <a:prstGeom prst="rect">
          <a:avLst/>
        </a:prstGeom>
        <a:noFill/>
        <a:ln w="9525">
          <a:noFill/>
          <a:miter lim="800000"/>
          <a:headEnd/>
          <a:tailEnd/>
        </a:ln>
      </xdr:spPr>
    </xdr:pic>
    <xdr:clientData/>
  </xdr:twoCellAnchor>
  <xdr:twoCellAnchor editAs="oneCell">
    <xdr:from>
      <xdr:col>3</xdr:col>
      <xdr:colOff>152400</xdr:colOff>
      <xdr:row>63</xdr:row>
      <xdr:rowOff>66675</xdr:rowOff>
    </xdr:from>
    <xdr:to>
      <xdr:col>6</xdr:col>
      <xdr:colOff>342900</xdr:colOff>
      <xdr:row>64</xdr:row>
      <xdr:rowOff>171450</xdr:rowOff>
    </xdr:to>
    <xdr:pic>
      <xdr:nvPicPr>
        <xdr:cNvPr id="23704" name="Picture 152" descr="MQ for price bw"/>
        <xdr:cNvPicPr>
          <a:picLocks noChangeAspect="1" noChangeArrowheads="1"/>
        </xdr:cNvPicPr>
      </xdr:nvPicPr>
      <xdr:blipFill>
        <a:blip xmlns:r="http://schemas.openxmlformats.org/officeDocument/2006/relationships" r:embed="rId18" cstate="print"/>
        <a:srcRect/>
        <a:stretch>
          <a:fillRect/>
        </a:stretch>
      </xdr:blipFill>
      <xdr:spPr bwMode="auto">
        <a:xfrm>
          <a:off x="2647950" y="11430000"/>
          <a:ext cx="1666875" cy="419100"/>
        </a:xfrm>
        <a:prstGeom prst="rect">
          <a:avLst/>
        </a:prstGeom>
        <a:noFill/>
        <a:ln w="9525">
          <a:noFill/>
          <a:miter lim="800000"/>
          <a:headEnd/>
          <a:tailEnd/>
        </a:ln>
      </xdr:spPr>
    </xdr:pic>
    <xdr:clientData/>
  </xdr:twoCellAnchor>
  <xdr:twoCellAnchor editAs="oneCell">
    <xdr:from>
      <xdr:col>2</xdr:col>
      <xdr:colOff>295275</xdr:colOff>
      <xdr:row>306</xdr:row>
      <xdr:rowOff>85725</xdr:rowOff>
    </xdr:from>
    <xdr:to>
      <xdr:col>6</xdr:col>
      <xdr:colOff>342900</xdr:colOff>
      <xdr:row>311</xdr:row>
      <xdr:rowOff>133350</xdr:rowOff>
    </xdr:to>
    <xdr:pic>
      <xdr:nvPicPr>
        <xdr:cNvPr id="23705" name="Picture 153" descr="mbk bw"/>
        <xdr:cNvPicPr>
          <a:picLocks noChangeAspect="1" noChangeArrowheads="1"/>
        </xdr:cNvPicPr>
      </xdr:nvPicPr>
      <xdr:blipFill>
        <a:blip xmlns:r="http://schemas.openxmlformats.org/officeDocument/2006/relationships" r:embed="rId19" cstate="print"/>
        <a:srcRect t="10001"/>
        <a:stretch>
          <a:fillRect/>
        </a:stretch>
      </xdr:blipFill>
      <xdr:spPr bwMode="auto">
        <a:xfrm>
          <a:off x="1943100" y="56168925"/>
          <a:ext cx="2371725" cy="857250"/>
        </a:xfrm>
        <a:prstGeom prst="rect">
          <a:avLst/>
        </a:prstGeom>
        <a:noFill/>
        <a:ln w="9525">
          <a:noFill/>
          <a:miter lim="800000"/>
          <a:headEnd/>
          <a:tailEnd/>
        </a:ln>
      </xdr:spPr>
    </xdr:pic>
    <xdr:clientData/>
  </xdr:twoCellAnchor>
  <xdr:twoCellAnchor editAs="oneCell">
    <xdr:from>
      <xdr:col>2</xdr:col>
      <xdr:colOff>542925</xdr:colOff>
      <xdr:row>254</xdr:row>
      <xdr:rowOff>152400</xdr:rowOff>
    </xdr:from>
    <xdr:to>
      <xdr:col>6</xdr:col>
      <xdr:colOff>333375</xdr:colOff>
      <xdr:row>259</xdr:row>
      <xdr:rowOff>114300</xdr:rowOff>
    </xdr:to>
    <xdr:pic>
      <xdr:nvPicPr>
        <xdr:cNvPr id="23706" name="Picture 154" descr="mbrk bw"/>
        <xdr:cNvPicPr>
          <a:picLocks noChangeAspect="1" noChangeArrowheads="1"/>
        </xdr:cNvPicPr>
      </xdr:nvPicPr>
      <xdr:blipFill>
        <a:blip xmlns:r="http://schemas.openxmlformats.org/officeDocument/2006/relationships" r:embed="rId20" cstate="print"/>
        <a:srcRect l="2623" t="11476"/>
        <a:stretch>
          <a:fillRect/>
        </a:stretch>
      </xdr:blipFill>
      <xdr:spPr bwMode="auto">
        <a:xfrm>
          <a:off x="2190750" y="47625000"/>
          <a:ext cx="2114550" cy="771525"/>
        </a:xfrm>
        <a:prstGeom prst="rect">
          <a:avLst/>
        </a:prstGeom>
        <a:noFill/>
        <a:ln w="9525">
          <a:noFill/>
          <a:miter lim="800000"/>
          <a:headEnd/>
          <a:tailEnd/>
        </a:ln>
      </xdr:spPr>
    </xdr:pic>
    <xdr:clientData/>
  </xdr:twoCellAnchor>
  <xdr:twoCellAnchor editAs="oneCell">
    <xdr:from>
      <xdr:col>3</xdr:col>
      <xdr:colOff>228600</xdr:colOff>
      <xdr:row>352</xdr:row>
      <xdr:rowOff>38100</xdr:rowOff>
    </xdr:from>
    <xdr:to>
      <xdr:col>6</xdr:col>
      <xdr:colOff>466725</xdr:colOff>
      <xdr:row>354</xdr:row>
      <xdr:rowOff>123825</xdr:rowOff>
    </xdr:to>
    <xdr:pic>
      <xdr:nvPicPr>
        <xdr:cNvPr id="23707" name="Рисунок 60" descr="MQL-4 копия.bmp"/>
        <xdr:cNvPicPr>
          <a:picLocks noChangeAspect="1"/>
        </xdr:cNvPicPr>
      </xdr:nvPicPr>
      <xdr:blipFill>
        <a:blip xmlns:r="http://schemas.openxmlformats.org/officeDocument/2006/relationships" r:embed="rId21" cstate="print"/>
        <a:srcRect/>
        <a:stretch>
          <a:fillRect/>
        </a:stretch>
      </xdr:blipFill>
      <xdr:spPr bwMode="auto">
        <a:xfrm>
          <a:off x="2724150" y="63779400"/>
          <a:ext cx="1714500" cy="409575"/>
        </a:xfrm>
        <a:prstGeom prst="rect">
          <a:avLst/>
        </a:prstGeom>
        <a:noFill/>
        <a:ln w="9525">
          <a:noFill/>
          <a:miter lim="800000"/>
          <a:headEnd/>
          <a:tailEnd/>
        </a:ln>
      </xdr:spPr>
    </xdr:pic>
    <xdr:clientData/>
  </xdr:twoCellAnchor>
  <xdr:twoCellAnchor editAs="oneCell">
    <xdr:from>
      <xdr:col>3</xdr:col>
      <xdr:colOff>180975</xdr:colOff>
      <xdr:row>354</xdr:row>
      <xdr:rowOff>95250</xdr:rowOff>
    </xdr:from>
    <xdr:to>
      <xdr:col>6</xdr:col>
      <xdr:colOff>495300</xdr:colOff>
      <xdr:row>356</xdr:row>
      <xdr:rowOff>114300</xdr:rowOff>
    </xdr:to>
    <xdr:pic>
      <xdr:nvPicPr>
        <xdr:cNvPr id="23708" name="Рисунок 61" descr="mbk bw"/>
        <xdr:cNvPicPr>
          <a:picLocks noChangeAspect="1" noChangeArrowheads="1"/>
        </xdr:cNvPicPr>
      </xdr:nvPicPr>
      <xdr:blipFill>
        <a:blip xmlns:r="http://schemas.openxmlformats.org/officeDocument/2006/relationships" r:embed="rId19" cstate="print"/>
        <a:srcRect t="10001" b="46999"/>
        <a:stretch>
          <a:fillRect/>
        </a:stretch>
      </xdr:blipFill>
      <xdr:spPr bwMode="auto">
        <a:xfrm>
          <a:off x="2676525" y="64160400"/>
          <a:ext cx="1790700" cy="342900"/>
        </a:xfrm>
        <a:prstGeom prst="rect">
          <a:avLst/>
        </a:prstGeom>
        <a:noFill/>
        <a:ln w="9525">
          <a:noFill/>
          <a:miter lim="800000"/>
          <a:headEnd/>
          <a:tailEnd/>
        </a:ln>
      </xdr:spPr>
    </xdr:pic>
    <xdr:clientData/>
  </xdr:twoCellAnchor>
  <xdr:twoCellAnchor editAs="oneCell">
    <xdr:from>
      <xdr:col>3</xdr:col>
      <xdr:colOff>285750</xdr:colOff>
      <xdr:row>336</xdr:row>
      <xdr:rowOff>57150</xdr:rowOff>
    </xdr:from>
    <xdr:to>
      <xdr:col>6</xdr:col>
      <xdr:colOff>438150</xdr:colOff>
      <xdr:row>337</xdr:row>
      <xdr:rowOff>142875</xdr:rowOff>
    </xdr:to>
    <xdr:pic>
      <xdr:nvPicPr>
        <xdr:cNvPr id="23709" name="Рисунок 62" descr="C:\Documents and Settings\Алена\Рабочий стол\MQL-3 копия.bmp"/>
        <xdr:cNvPicPr>
          <a:picLocks noChangeAspect="1" noChangeArrowheads="1"/>
        </xdr:cNvPicPr>
      </xdr:nvPicPr>
      <xdr:blipFill>
        <a:blip xmlns:r="http://schemas.openxmlformats.org/officeDocument/2006/relationships" r:embed="rId22" cstate="print"/>
        <a:srcRect/>
        <a:stretch>
          <a:fillRect/>
        </a:stretch>
      </xdr:blipFill>
      <xdr:spPr bwMode="auto">
        <a:xfrm>
          <a:off x="2781300" y="61055250"/>
          <a:ext cx="1628775" cy="2476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0</xdr:colOff>
      <xdr:row>4</xdr:row>
      <xdr:rowOff>28575</xdr:rowOff>
    </xdr:to>
    <xdr:pic>
      <xdr:nvPicPr>
        <xdr:cNvPr id="22914" name="Picture 1" descr="MUNGSIG2"/>
        <xdr:cNvPicPr>
          <a:picLocks noChangeAspect="1" noChangeArrowheads="1"/>
        </xdr:cNvPicPr>
      </xdr:nvPicPr>
      <xdr:blipFill>
        <a:blip xmlns:r="http://schemas.openxmlformats.org/officeDocument/2006/relationships" r:embed="rId1"/>
        <a:srcRect/>
        <a:stretch>
          <a:fillRect/>
        </a:stretch>
      </xdr:blipFill>
      <xdr:spPr bwMode="auto">
        <a:xfrm>
          <a:off x="0" y="19050"/>
          <a:ext cx="0" cy="590550"/>
        </a:xfrm>
        <a:prstGeom prst="rect">
          <a:avLst/>
        </a:prstGeom>
        <a:noFill/>
        <a:ln w="9525">
          <a:noFill/>
          <a:miter lim="800000"/>
          <a:headEnd/>
          <a:tailEnd/>
        </a:ln>
      </xdr:spPr>
    </xdr:pic>
    <xdr:clientData/>
  </xdr:twoCellAnchor>
  <xdr:twoCellAnchor>
    <xdr:from>
      <xdr:col>0</xdr:col>
      <xdr:colOff>0</xdr:colOff>
      <xdr:row>94</xdr:row>
      <xdr:rowOff>19050</xdr:rowOff>
    </xdr:from>
    <xdr:to>
      <xdr:col>0</xdr:col>
      <xdr:colOff>0</xdr:colOff>
      <xdr:row>97</xdr:row>
      <xdr:rowOff>133350</xdr:rowOff>
    </xdr:to>
    <xdr:pic>
      <xdr:nvPicPr>
        <xdr:cNvPr id="22915" name="Picture 4" descr="MUNGSIG2"/>
        <xdr:cNvPicPr>
          <a:picLocks noChangeAspect="1" noChangeArrowheads="1"/>
        </xdr:cNvPicPr>
      </xdr:nvPicPr>
      <xdr:blipFill>
        <a:blip xmlns:r="http://schemas.openxmlformats.org/officeDocument/2006/relationships" r:embed="rId1"/>
        <a:srcRect/>
        <a:stretch>
          <a:fillRect/>
        </a:stretch>
      </xdr:blipFill>
      <xdr:spPr bwMode="auto">
        <a:xfrm>
          <a:off x="0" y="19859625"/>
          <a:ext cx="0" cy="600075"/>
        </a:xfrm>
        <a:prstGeom prst="rect">
          <a:avLst/>
        </a:prstGeom>
        <a:noFill/>
        <a:ln w="9525">
          <a:noFill/>
          <a:miter lim="800000"/>
          <a:headEnd/>
          <a:tailEnd/>
        </a:ln>
      </xdr:spPr>
    </xdr:pic>
    <xdr:clientData/>
  </xdr:twoCellAnchor>
  <xdr:twoCellAnchor>
    <xdr:from>
      <xdr:col>0</xdr:col>
      <xdr:colOff>0</xdr:colOff>
      <xdr:row>153</xdr:row>
      <xdr:rowOff>28575</xdr:rowOff>
    </xdr:from>
    <xdr:to>
      <xdr:col>0</xdr:col>
      <xdr:colOff>0</xdr:colOff>
      <xdr:row>157</xdr:row>
      <xdr:rowOff>0</xdr:rowOff>
    </xdr:to>
    <xdr:pic>
      <xdr:nvPicPr>
        <xdr:cNvPr id="22916" name="Picture 8" descr="MUNGSIG2"/>
        <xdr:cNvPicPr>
          <a:picLocks noChangeAspect="1" noChangeArrowheads="1"/>
        </xdr:cNvPicPr>
      </xdr:nvPicPr>
      <xdr:blipFill>
        <a:blip xmlns:r="http://schemas.openxmlformats.org/officeDocument/2006/relationships" r:embed="rId1"/>
        <a:srcRect/>
        <a:stretch>
          <a:fillRect/>
        </a:stretch>
      </xdr:blipFill>
      <xdr:spPr bwMode="auto">
        <a:xfrm>
          <a:off x="0" y="30365700"/>
          <a:ext cx="0" cy="619125"/>
        </a:xfrm>
        <a:prstGeom prst="rect">
          <a:avLst/>
        </a:prstGeom>
        <a:noFill/>
        <a:ln w="9525">
          <a:noFill/>
          <a:miter lim="800000"/>
          <a:headEnd/>
          <a:tailEnd/>
        </a:ln>
      </xdr:spPr>
    </xdr:pic>
    <xdr:clientData/>
  </xdr:twoCellAnchor>
  <xdr:twoCellAnchor>
    <xdr:from>
      <xdr:col>0</xdr:col>
      <xdr:colOff>0</xdr:colOff>
      <xdr:row>207</xdr:row>
      <xdr:rowOff>0</xdr:rowOff>
    </xdr:from>
    <xdr:to>
      <xdr:col>0</xdr:col>
      <xdr:colOff>0</xdr:colOff>
      <xdr:row>211</xdr:row>
      <xdr:rowOff>0</xdr:rowOff>
    </xdr:to>
    <xdr:pic>
      <xdr:nvPicPr>
        <xdr:cNvPr id="22917" name="Picture 12" descr="MUNGSIG2"/>
        <xdr:cNvPicPr>
          <a:picLocks noChangeAspect="1" noChangeArrowheads="1"/>
        </xdr:cNvPicPr>
      </xdr:nvPicPr>
      <xdr:blipFill>
        <a:blip xmlns:r="http://schemas.openxmlformats.org/officeDocument/2006/relationships" r:embed="rId1"/>
        <a:srcRect/>
        <a:stretch>
          <a:fillRect/>
        </a:stretch>
      </xdr:blipFill>
      <xdr:spPr bwMode="auto">
        <a:xfrm>
          <a:off x="0" y="39481125"/>
          <a:ext cx="0" cy="647700"/>
        </a:xfrm>
        <a:prstGeom prst="rect">
          <a:avLst/>
        </a:prstGeom>
        <a:noFill/>
        <a:ln w="9525">
          <a:noFill/>
          <a:miter lim="800000"/>
          <a:headEnd/>
          <a:tailEnd/>
        </a:ln>
      </xdr:spPr>
    </xdr:pic>
    <xdr:clientData/>
  </xdr:twoCellAnchor>
  <xdr:twoCellAnchor>
    <xdr:from>
      <xdr:col>0</xdr:col>
      <xdr:colOff>0</xdr:colOff>
      <xdr:row>269</xdr:row>
      <xdr:rowOff>0</xdr:rowOff>
    </xdr:from>
    <xdr:to>
      <xdr:col>0</xdr:col>
      <xdr:colOff>0</xdr:colOff>
      <xdr:row>273</xdr:row>
      <xdr:rowOff>0</xdr:rowOff>
    </xdr:to>
    <xdr:pic>
      <xdr:nvPicPr>
        <xdr:cNvPr id="22918" name="Picture 21" descr="MUNGSIG2"/>
        <xdr:cNvPicPr>
          <a:picLocks noChangeAspect="1" noChangeArrowheads="1"/>
        </xdr:cNvPicPr>
      </xdr:nvPicPr>
      <xdr:blipFill>
        <a:blip xmlns:r="http://schemas.openxmlformats.org/officeDocument/2006/relationships" r:embed="rId1"/>
        <a:srcRect/>
        <a:stretch>
          <a:fillRect/>
        </a:stretch>
      </xdr:blipFill>
      <xdr:spPr bwMode="auto">
        <a:xfrm>
          <a:off x="0" y="50034825"/>
          <a:ext cx="0" cy="647700"/>
        </a:xfrm>
        <a:prstGeom prst="rect">
          <a:avLst/>
        </a:prstGeom>
        <a:noFill/>
        <a:ln w="9525">
          <a:noFill/>
          <a:miter lim="800000"/>
          <a:headEnd/>
          <a:tailEnd/>
        </a:ln>
      </xdr:spPr>
    </xdr:pic>
    <xdr:clientData/>
  </xdr:twoCellAnchor>
  <xdr:twoCellAnchor>
    <xdr:from>
      <xdr:col>0</xdr:col>
      <xdr:colOff>0</xdr:colOff>
      <xdr:row>331</xdr:row>
      <xdr:rowOff>57150</xdr:rowOff>
    </xdr:from>
    <xdr:to>
      <xdr:col>0</xdr:col>
      <xdr:colOff>0</xdr:colOff>
      <xdr:row>364</xdr:row>
      <xdr:rowOff>0</xdr:rowOff>
    </xdr:to>
    <xdr:pic>
      <xdr:nvPicPr>
        <xdr:cNvPr id="22919" name="Picture 24" descr="MUNGSIG2"/>
        <xdr:cNvPicPr>
          <a:picLocks noChangeAspect="1" noChangeArrowheads="1"/>
        </xdr:cNvPicPr>
      </xdr:nvPicPr>
      <xdr:blipFill>
        <a:blip xmlns:r="http://schemas.openxmlformats.org/officeDocument/2006/relationships" r:embed="rId1"/>
        <a:srcRect/>
        <a:stretch>
          <a:fillRect/>
        </a:stretch>
      </xdr:blipFill>
      <xdr:spPr bwMode="auto">
        <a:xfrm>
          <a:off x="0" y="60693300"/>
          <a:ext cx="0" cy="5019675"/>
        </a:xfrm>
        <a:prstGeom prst="rect">
          <a:avLst/>
        </a:prstGeom>
        <a:noFill/>
        <a:ln w="9525">
          <a:noFill/>
          <a:miter lim="800000"/>
          <a:headEnd/>
          <a:tailEnd/>
        </a:ln>
      </xdr:spPr>
    </xdr:pic>
    <xdr:clientData/>
  </xdr:twoCellAnchor>
  <xdr:twoCellAnchor>
    <xdr:from>
      <xdr:col>0</xdr:col>
      <xdr:colOff>0</xdr:colOff>
      <xdr:row>365</xdr:row>
      <xdr:rowOff>85725</xdr:rowOff>
    </xdr:from>
    <xdr:to>
      <xdr:col>0</xdr:col>
      <xdr:colOff>0</xdr:colOff>
      <xdr:row>367</xdr:row>
      <xdr:rowOff>66675</xdr:rowOff>
    </xdr:to>
    <xdr:pic>
      <xdr:nvPicPr>
        <xdr:cNvPr id="22920" name="Picture 26" descr="mmm"/>
        <xdr:cNvPicPr>
          <a:picLocks noChangeAspect="1" noChangeArrowheads="1"/>
        </xdr:cNvPicPr>
      </xdr:nvPicPr>
      <xdr:blipFill>
        <a:blip xmlns:r="http://schemas.openxmlformats.org/officeDocument/2006/relationships" r:embed="rId2"/>
        <a:srcRect/>
        <a:stretch>
          <a:fillRect/>
        </a:stretch>
      </xdr:blipFill>
      <xdr:spPr bwMode="auto">
        <a:xfrm>
          <a:off x="0" y="66113025"/>
          <a:ext cx="0" cy="304800"/>
        </a:xfrm>
        <a:prstGeom prst="rect">
          <a:avLst/>
        </a:prstGeom>
        <a:noFill/>
        <a:ln w="9525">
          <a:noFill/>
          <a:miter lim="800000"/>
          <a:headEnd/>
          <a:tailEnd/>
        </a:ln>
      </xdr:spPr>
    </xdr:pic>
    <xdr:clientData/>
  </xdr:twoCellAnchor>
  <xdr:twoCellAnchor>
    <xdr:from>
      <xdr:col>0</xdr:col>
      <xdr:colOff>0</xdr:colOff>
      <xdr:row>440</xdr:row>
      <xdr:rowOff>28575</xdr:rowOff>
    </xdr:from>
    <xdr:to>
      <xdr:col>0</xdr:col>
      <xdr:colOff>0</xdr:colOff>
      <xdr:row>442</xdr:row>
      <xdr:rowOff>123825</xdr:rowOff>
    </xdr:to>
    <xdr:pic>
      <xdr:nvPicPr>
        <xdr:cNvPr id="22921" name="Picture 33" descr="MHN"/>
        <xdr:cNvPicPr>
          <a:picLocks noChangeAspect="1" noChangeArrowheads="1"/>
        </xdr:cNvPicPr>
      </xdr:nvPicPr>
      <xdr:blipFill>
        <a:blip xmlns:r="http://schemas.openxmlformats.org/officeDocument/2006/relationships" r:embed="rId3"/>
        <a:srcRect/>
        <a:stretch>
          <a:fillRect/>
        </a:stretch>
      </xdr:blipFill>
      <xdr:spPr bwMode="auto">
        <a:xfrm>
          <a:off x="0" y="79152750"/>
          <a:ext cx="0" cy="514350"/>
        </a:xfrm>
        <a:prstGeom prst="rect">
          <a:avLst/>
        </a:prstGeom>
        <a:noFill/>
        <a:ln w="9525">
          <a:noFill/>
          <a:miter lim="800000"/>
          <a:headEnd/>
          <a:tailEnd/>
        </a:ln>
      </xdr:spPr>
    </xdr:pic>
    <xdr:clientData/>
  </xdr:twoCellAnchor>
  <xdr:twoCellAnchor>
    <xdr:from>
      <xdr:col>0</xdr:col>
      <xdr:colOff>0</xdr:colOff>
      <xdr:row>478</xdr:row>
      <xdr:rowOff>28575</xdr:rowOff>
    </xdr:from>
    <xdr:to>
      <xdr:col>0</xdr:col>
      <xdr:colOff>0</xdr:colOff>
      <xdr:row>482</xdr:row>
      <xdr:rowOff>0</xdr:rowOff>
    </xdr:to>
    <xdr:pic>
      <xdr:nvPicPr>
        <xdr:cNvPr id="22922" name="Picture 38" descr="MUNGSIG2"/>
        <xdr:cNvPicPr>
          <a:picLocks noChangeAspect="1" noChangeArrowheads="1"/>
        </xdr:cNvPicPr>
      </xdr:nvPicPr>
      <xdr:blipFill>
        <a:blip xmlns:r="http://schemas.openxmlformats.org/officeDocument/2006/relationships" r:embed="rId1"/>
        <a:srcRect/>
        <a:stretch>
          <a:fillRect/>
        </a:stretch>
      </xdr:blipFill>
      <xdr:spPr bwMode="auto">
        <a:xfrm>
          <a:off x="0" y="85801200"/>
          <a:ext cx="0" cy="619125"/>
        </a:xfrm>
        <a:prstGeom prst="rect">
          <a:avLst/>
        </a:prstGeom>
        <a:noFill/>
        <a:ln w="9525">
          <a:noFill/>
          <a:miter lim="800000"/>
          <a:headEnd/>
          <a:tailEnd/>
        </a:ln>
      </xdr:spPr>
    </xdr:pic>
    <xdr:clientData/>
  </xdr:twoCellAnchor>
  <xdr:twoCellAnchor>
    <xdr:from>
      <xdr:col>0</xdr:col>
      <xdr:colOff>0</xdr:colOff>
      <xdr:row>483</xdr:row>
      <xdr:rowOff>76200</xdr:rowOff>
    </xdr:from>
    <xdr:to>
      <xdr:col>0</xdr:col>
      <xdr:colOff>0</xdr:colOff>
      <xdr:row>486</xdr:row>
      <xdr:rowOff>19050</xdr:rowOff>
    </xdr:to>
    <xdr:pic>
      <xdr:nvPicPr>
        <xdr:cNvPr id="22923" name="Picture 39" descr="M3"/>
        <xdr:cNvPicPr>
          <a:picLocks noChangeAspect="1" noChangeArrowheads="1"/>
        </xdr:cNvPicPr>
      </xdr:nvPicPr>
      <xdr:blipFill>
        <a:blip xmlns:r="http://schemas.openxmlformats.org/officeDocument/2006/relationships" r:embed="rId4"/>
        <a:srcRect/>
        <a:stretch>
          <a:fillRect/>
        </a:stretch>
      </xdr:blipFill>
      <xdr:spPr bwMode="auto">
        <a:xfrm>
          <a:off x="0" y="86810850"/>
          <a:ext cx="0" cy="485775"/>
        </a:xfrm>
        <a:prstGeom prst="rect">
          <a:avLst/>
        </a:prstGeom>
        <a:noFill/>
        <a:ln w="9525">
          <a:noFill/>
          <a:miter lim="800000"/>
          <a:headEnd/>
          <a:tailEnd/>
        </a:ln>
      </xdr:spPr>
    </xdr:pic>
    <xdr:clientData/>
  </xdr:twoCellAnchor>
  <xdr:twoCellAnchor>
    <xdr:from>
      <xdr:col>0</xdr:col>
      <xdr:colOff>0</xdr:colOff>
      <xdr:row>542</xdr:row>
      <xdr:rowOff>28575</xdr:rowOff>
    </xdr:from>
    <xdr:to>
      <xdr:col>0</xdr:col>
      <xdr:colOff>0</xdr:colOff>
      <xdr:row>546</xdr:row>
      <xdr:rowOff>0</xdr:rowOff>
    </xdr:to>
    <xdr:pic>
      <xdr:nvPicPr>
        <xdr:cNvPr id="22924" name="Picture 40" descr="MUNGSIG2"/>
        <xdr:cNvPicPr>
          <a:picLocks noChangeAspect="1" noChangeArrowheads="1"/>
        </xdr:cNvPicPr>
      </xdr:nvPicPr>
      <xdr:blipFill>
        <a:blip xmlns:r="http://schemas.openxmlformats.org/officeDocument/2006/relationships" r:embed="rId1"/>
        <a:srcRect/>
        <a:stretch>
          <a:fillRect/>
        </a:stretch>
      </xdr:blipFill>
      <xdr:spPr bwMode="auto">
        <a:xfrm>
          <a:off x="0" y="96640650"/>
          <a:ext cx="0" cy="619125"/>
        </a:xfrm>
        <a:prstGeom prst="rect">
          <a:avLst/>
        </a:prstGeom>
        <a:noFill/>
        <a:ln w="9525">
          <a:noFill/>
          <a:miter lim="800000"/>
          <a:headEnd/>
          <a:tailEnd/>
        </a:ln>
      </xdr:spPr>
    </xdr:pic>
    <xdr:clientData/>
  </xdr:twoCellAnchor>
  <xdr:twoCellAnchor>
    <xdr:from>
      <xdr:col>0</xdr:col>
      <xdr:colOff>0</xdr:colOff>
      <xdr:row>547</xdr:row>
      <xdr:rowOff>57150</xdr:rowOff>
    </xdr:from>
    <xdr:to>
      <xdr:col>0</xdr:col>
      <xdr:colOff>0</xdr:colOff>
      <xdr:row>547</xdr:row>
      <xdr:rowOff>228600</xdr:rowOff>
    </xdr:to>
    <xdr:pic>
      <xdr:nvPicPr>
        <xdr:cNvPr id="22925" name="Picture 41" descr="m3"/>
        <xdr:cNvPicPr>
          <a:picLocks noChangeAspect="1" noChangeArrowheads="1"/>
        </xdr:cNvPicPr>
      </xdr:nvPicPr>
      <xdr:blipFill>
        <a:blip xmlns:r="http://schemas.openxmlformats.org/officeDocument/2006/relationships" r:embed="rId5"/>
        <a:srcRect/>
        <a:stretch>
          <a:fillRect/>
        </a:stretch>
      </xdr:blipFill>
      <xdr:spPr bwMode="auto">
        <a:xfrm>
          <a:off x="0" y="97478850"/>
          <a:ext cx="0" cy="171450"/>
        </a:xfrm>
        <a:prstGeom prst="rect">
          <a:avLst/>
        </a:prstGeom>
        <a:noFill/>
        <a:ln w="9525">
          <a:noFill/>
          <a:miter lim="800000"/>
          <a:headEnd/>
          <a:tailEnd/>
        </a:ln>
      </xdr:spPr>
    </xdr:pic>
    <xdr:clientData/>
  </xdr:twoCellAnchor>
  <xdr:twoCellAnchor>
    <xdr:from>
      <xdr:col>0</xdr:col>
      <xdr:colOff>0</xdr:colOff>
      <xdr:row>548</xdr:row>
      <xdr:rowOff>19050</xdr:rowOff>
    </xdr:from>
    <xdr:to>
      <xdr:col>0</xdr:col>
      <xdr:colOff>0</xdr:colOff>
      <xdr:row>549</xdr:row>
      <xdr:rowOff>133350</xdr:rowOff>
    </xdr:to>
    <xdr:pic>
      <xdr:nvPicPr>
        <xdr:cNvPr id="22926" name="Picture 42" descr="M3"/>
        <xdr:cNvPicPr>
          <a:picLocks noChangeAspect="1" noChangeArrowheads="1"/>
        </xdr:cNvPicPr>
      </xdr:nvPicPr>
      <xdr:blipFill>
        <a:blip xmlns:r="http://schemas.openxmlformats.org/officeDocument/2006/relationships" r:embed="rId4"/>
        <a:srcRect/>
        <a:stretch>
          <a:fillRect/>
        </a:stretch>
      </xdr:blipFill>
      <xdr:spPr bwMode="auto">
        <a:xfrm>
          <a:off x="0" y="97755075"/>
          <a:ext cx="0" cy="390525"/>
        </a:xfrm>
        <a:prstGeom prst="rect">
          <a:avLst/>
        </a:prstGeom>
        <a:noFill/>
        <a:ln w="9525">
          <a:noFill/>
          <a:miter lim="800000"/>
          <a:headEnd/>
          <a:tailEnd/>
        </a:ln>
      </xdr:spPr>
    </xdr:pic>
    <xdr:clientData/>
  </xdr:twoCellAnchor>
  <xdr:twoCellAnchor>
    <xdr:from>
      <xdr:col>0</xdr:col>
      <xdr:colOff>0</xdr:colOff>
      <xdr:row>610</xdr:row>
      <xdr:rowOff>114300</xdr:rowOff>
    </xdr:from>
    <xdr:to>
      <xdr:col>0</xdr:col>
      <xdr:colOff>0</xdr:colOff>
      <xdr:row>611</xdr:row>
      <xdr:rowOff>142875</xdr:rowOff>
    </xdr:to>
    <xdr:pic>
      <xdr:nvPicPr>
        <xdr:cNvPr id="22927" name="Picture 44" descr="mmd"/>
        <xdr:cNvPicPr>
          <a:picLocks noChangeAspect="1" noChangeArrowheads="1"/>
        </xdr:cNvPicPr>
      </xdr:nvPicPr>
      <xdr:blipFill>
        <a:blip xmlns:r="http://schemas.openxmlformats.org/officeDocument/2006/relationships" r:embed="rId6"/>
        <a:srcRect/>
        <a:stretch>
          <a:fillRect/>
        </a:stretch>
      </xdr:blipFill>
      <xdr:spPr bwMode="auto">
        <a:xfrm>
          <a:off x="0" y="108137325"/>
          <a:ext cx="0" cy="285750"/>
        </a:xfrm>
        <a:prstGeom prst="rect">
          <a:avLst/>
        </a:prstGeom>
        <a:noFill/>
        <a:ln w="9525">
          <a:noFill/>
          <a:miter lim="800000"/>
          <a:headEnd/>
          <a:tailEnd/>
        </a:ln>
      </xdr:spPr>
    </xdr:pic>
    <xdr:clientData/>
  </xdr:twoCellAnchor>
  <xdr:twoCellAnchor>
    <xdr:from>
      <xdr:col>0</xdr:col>
      <xdr:colOff>0</xdr:colOff>
      <xdr:row>679</xdr:row>
      <xdr:rowOff>38100</xdr:rowOff>
    </xdr:from>
    <xdr:to>
      <xdr:col>0</xdr:col>
      <xdr:colOff>0</xdr:colOff>
      <xdr:row>681</xdr:row>
      <xdr:rowOff>123825</xdr:rowOff>
    </xdr:to>
    <xdr:pic>
      <xdr:nvPicPr>
        <xdr:cNvPr id="22928" name="Picture 47" descr="MEN"/>
        <xdr:cNvPicPr>
          <a:picLocks noChangeAspect="1" noChangeArrowheads="1"/>
        </xdr:cNvPicPr>
      </xdr:nvPicPr>
      <xdr:blipFill>
        <a:blip xmlns:r="http://schemas.openxmlformats.org/officeDocument/2006/relationships" r:embed="rId7"/>
        <a:srcRect/>
        <a:stretch>
          <a:fillRect/>
        </a:stretch>
      </xdr:blipFill>
      <xdr:spPr bwMode="auto">
        <a:xfrm>
          <a:off x="0" y="120024525"/>
          <a:ext cx="0" cy="409575"/>
        </a:xfrm>
        <a:prstGeom prst="rect">
          <a:avLst/>
        </a:prstGeom>
        <a:noFill/>
        <a:ln w="9525">
          <a:noFill/>
          <a:miter lim="800000"/>
          <a:headEnd/>
          <a:tailEnd/>
        </a:ln>
      </xdr:spPr>
    </xdr:pic>
    <xdr:clientData/>
  </xdr:twoCellAnchor>
  <xdr:twoCellAnchor>
    <xdr:from>
      <xdr:col>0</xdr:col>
      <xdr:colOff>0</xdr:colOff>
      <xdr:row>679</xdr:row>
      <xdr:rowOff>114300</xdr:rowOff>
    </xdr:from>
    <xdr:to>
      <xdr:col>0</xdr:col>
      <xdr:colOff>0</xdr:colOff>
      <xdr:row>681</xdr:row>
      <xdr:rowOff>85725</xdr:rowOff>
    </xdr:to>
    <xdr:pic>
      <xdr:nvPicPr>
        <xdr:cNvPr id="22929" name="Picture 48" descr="mbn"/>
        <xdr:cNvPicPr>
          <a:picLocks noChangeAspect="1" noChangeArrowheads="1"/>
        </xdr:cNvPicPr>
      </xdr:nvPicPr>
      <xdr:blipFill>
        <a:blip xmlns:r="http://schemas.openxmlformats.org/officeDocument/2006/relationships" r:embed="rId8"/>
        <a:srcRect/>
        <a:stretch>
          <a:fillRect/>
        </a:stretch>
      </xdr:blipFill>
      <xdr:spPr bwMode="auto">
        <a:xfrm>
          <a:off x="0" y="120100725"/>
          <a:ext cx="0" cy="295275"/>
        </a:xfrm>
        <a:prstGeom prst="rect">
          <a:avLst/>
        </a:prstGeom>
        <a:noFill/>
        <a:ln w="9525">
          <a:noFill/>
          <a:miter lim="800000"/>
          <a:headEnd/>
          <a:tailEnd/>
        </a:ln>
      </xdr:spPr>
    </xdr:pic>
    <xdr:clientData/>
  </xdr:twoCellAnchor>
  <xdr:twoCellAnchor>
    <xdr:from>
      <xdr:col>0</xdr:col>
      <xdr:colOff>0</xdr:colOff>
      <xdr:row>703</xdr:row>
      <xdr:rowOff>28575</xdr:rowOff>
    </xdr:from>
    <xdr:to>
      <xdr:col>0</xdr:col>
      <xdr:colOff>0</xdr:colOff>
      <xdr:row>705</xdr:row>
      <xdr:rowOff>47625</xdr:rowOff>
    </xdr:to>
    <xdr:pic>
      <xdr:nvPicPr>
        <xdr:cNvPr id="22930" name="Picture 49" descr="mha-b"/>
        <xdr:cNvPicPr>
          <a:picLocks noChangeAspect="1" noChangeArrowheads="1"/>
        </xdr:cNvPicPr>
      </xdr:nvPicPr>
      <xdr:blipFill>
        <a:blip xmlns:r="http://schemas.openxmlformats.org/officeDocument/2006/relationships" r:embed="rId9"/>
        <a:srcRect/>
        <a:stretch>
          <a:fillRect/>
        </a:stretch>
      </xdr:blipFill>
      <xdr:spPr bwMode="auto">
        <a:xfrm>
          <a:off x="0" y="124406025"/>
          <a:ext cx="0" cy="342900"/>
        </a:xfrm>
        <a:prstGeom prst="rect">
          <a:avLst/>
        </a:prstGeom>
        <a:noFill/>
        <a:ln w="9525">
          <a:noFill/>
          <a:miter lim="800000"/>
          <a:headEnd/>
          <a:tailEnd/>
        </a:ln>
      </xdr:spPr>
    </xdr:pic>
    <xdr:clientData/>
  </xdr:twoCellAnchor>
  <xdr:twoCellAnchor>
    <xdr:from>
      <xdr:col>0</xdr:col>
      <xdr:colOff>0</xdr:colOff>
      <xdr:row>921</xdr:row>
      <xdr:rowOff>19050</xdr:rowOff>
    </xdr:from>
    <xdr:to>
      <xdr:col>0</xdr:col>
      <xdr:colOff>0</xdr:colOff>
      <xdr:row>925</xdr:row>
      <xdr:rowOff>9525</xdr:rowOff>
    </xdr:to>
    <xdr:pic>
      <xdr:nvPicPr>
        <xdr:cNvPr id="22931" name="Picture 54" descr="MDD"/>
        <xdr:cNvPicPr>
          <a:picLocks noChangeAspect="1" noChangeArrowheads="1"/>
        </xdr:cNvPicPr>
      </xdr:nvPicPr>
      <xdr:blipFill>
        <a:blip xmlns:r="http://schemas.openxmlformats.org/officeDocument/2006/relationships" r:embed="rId10"/>
        <a:srcRect/>
        <a:stretch>
          <a:fillRect/>
        </a:stretch>
      </xdr:blipFill>
      <xdr:spPr bwMode="auto">
        <a:xfrm>
          <a:off x="0" y="161153475"/>
          <a:ext cx="0" cy="638175"/>
        </a:xfrm>
        <a:prstGeom prst="rect">
          <a:avLst/>
        </a:prstGeom>
        <a:noFill/>
        <a:ln w="9525">
          <a:noFill/>
          <a:miter lim="800000"/>
          <a:headEnd/>
          <a:tailEnd/>
        </a:ln>
      </xdr:spPr>
    </xdr:pic>
    <xdr:clientData/>
  </xdr:twoCellAnchor>
  <xdr:twoCellAnchor>
    <xdr:from>
      <xdr:col>0</xdr:col>
      <xdr:colOff>0</xdr:colOff>
      <xdr:row>989</xdr:row>
      <xdr:rowOff>152400</xdr:rowOff>
    </xdr:from>
    <xdr:to>
      <xdr:col>0</xdr:col>
      <xdr:colOff>0</xdr:colOff>
      <xdr:row>991</xdr:row>
      <xdr:rowOff>9525</xdr:rowOff>
    </xdr:to>
    <xdr:pic>
      <xdr:nvPicPr>
        <xdr:cNvPr id="22932" name="Picture 60" descr="BIT-MJPM"/>
        <xdr:cNvPicPr>
          <a:picLocks noChangeAspect="1" noChangeArrowheads="1"/>
        </xdr:cNvPicPr>
      </xdr:nvPicPr>
      <xdr:blipFill>
        <a:blip xmlns:r="http://schemas.openxmlformats.org/officeDocument/2006/relationships" r:embed="rId11"/>
        <a:srcRect/>
        <a:stretch>
          <a:fillRect/>
        </a:stretch>
      </xdr:blipFill>
      <xdr:spPr bwMode="auto">
        <a:xfrm>
          <a:off x="0" y="172850175"/>
          <a:ext cx="0" cy="180975"/>
        </a:xfrm>
        <a:prstGeom prst="rect">
          <a:avLst/>
        </a:prstGeom>
        <a:noFill/>
        <a:ln w="9525">
          <a:noFill/>
          <a:miter lim="800000"/>
          <a:headEnd/>
          <a:tailEnd/>
        </a:ln>
      </xdr:spPr>
    </xdr:pic>
    <xdr:clientData/>
  </xdr:twoCellAnchor>
  <xdr:twoCellAnchor>
    <xdr:from>
      <xdr:col>0</xdr:col>
      <xdr:colOff>0</xdr:colOff>
      <xdr:row>1080</xdr:row>
      <xdr:rowOff>104775</xdr:rowOff>
    </xdr:from>
    <xdr:to>
      <xdr:col>0</xdr:col>
      <xdr:colOff>0</xdr:colOff>
      <xdr:row>1081</xdr:row>
      <xdr:rowOff>47625</xdr:rowOff>
    </xdr:to>
    <xdr:pic>
      <xdr:nvPicPr>
        <xdr:cNvPr id="22933" name="Picture 67" descr="MEF"/>
        <xdr:cNvPicPr>
          <a:picLocks noChangeAspect="1" noChangeArrowheads="1"/>
        </xdr:cNvPicPr>
      </xdr:nvPicPr>
      <xdr:blipFill>
        <a:blip xmlns:r="http://schemas.openxmlformats.org/officeDocument/2006/relationships" r:embed="rId12"/>
        <a:srcRect/>
        <a:stretch>
          <a:fillRect/>
        </a:stretch>
      </xdr:blipFill>
      <xdr:spPr bwMode="auto">
        <a:xfrm>
          <a:off x="0" y="188899800"/>
          <a:ext cx="0" cy="257175"/>
        </a:xfrm>
        <a:prstGeom prst="rect">
          <a:avLst/>
        </a:prstGeom>
        <a:noFill/>
        <a:ln w="9525">
          <a:noFill/>
          <a:miter lim="800000"/>
          <a:headEnd/>
          <a:tailEnd/>
        </a:ln>
      </xdr:spPr>
    </xdr:pic>
    <xdr:clientData/>
  </xdr:twoCellAnchor>
  <xdr:twoCellAnchor>
    <xdr:from>
      <xdr:col>0</xdr:col>
      <xdr:colOff>0</xdr:colOff>
      <xdr:row>1356</xdr:row>
      <xdr:rowOff>9525</xdr:rowOff>
    </xdr:from>
    <xdr:to>
      <xdr:col>0</xdr:col>
      <xdr:colOff>0</xdr:colOff>
      <xdr:row>1359</xdr:row>
      <xdr:rowOff>142875</xdr:rowOff>
    </xdr:to>
    <xdr:pic>
      <xdr:nvPicPr>
        <xdr:cNvPr id="22934" name="Picture 68" descr="MUNGSIG2"/>
        <xdr:cNvPicPr>
          <a:picLocks noChangeAspect="1" noChangeArrowheads="1"/>
        </xdr:cNvPicPr>
      </xdr:nvPicPr>
      <xdr:blipFill>
        <a:blip xmlns:r="http://schemas.openxmlformats.org/officeDocument/2006/relationships" r:embed="rId1"/>
        <a:srcRect/>
        <a:stretch>
          <a:fillRect/>
        </a:stretch>
      </xdr:blipFill>
      <xdr:spPr bwMode="auto">
        <a:xfrm>
          <a:off x="0" y="232524300"/>
          <a:ext cx="0" cy="619125"/>
        </a:xfrm>
        <a:prstGeom prst="rect">
          <a:avLst/>
        </a:prstGeom>
        <a:noFill/>
        <a:ln w="9525">
          <a:noFill/>
          <a:miter lim="800000"/>
          <a:headEnd/>
          <a:tailEnd/>
        </a:ln>
      </xdr:spPr>
    </xdr:pic>
    <xdr:clientData/>
  </xdr:twoCellAnchor>
  <xdr:twoCellAnchor>
    <xdr:from>
      <xdr:col>0</xdr:col>
      <xdr:colOff>0</xdr:colOff>
      <xdr:row>1420</xdr:row>
      <xdr:rowOff>28575</xdr:rowOff>
    </xdr:from>
    <xdr:to>
      <xdr:col>0</xdr:col>
      <xdr:colOff>0</xdr:colOff>
      <xdr:row>1423</xdr:row>
      <xdr:rowOff>142875</xdr:rowOff>
    </xdr:to>
    <xdr:pic>
      <xdr:nvPicPr>
        <xdr:cNvPr id="22935" name="Picture 69" descr="MUNGSIG2"/>
        <xdr:cNvPicPr>
          <a:picLocks noChangeAspect="1" noChangeArrowheads="1"/>
        </xdr:cNvPicPr>
      </xdr:nvPicPr>
      <xdr:blipFill>
        <a:blip xmlns:r="http://schemas.openxmlformats.org/officeDocument/2006/relationships" r:embed="rId1"/>
        <a:srcRect/>
        <a:stretch>
          <a:fillRect/>
        </a:stretch>
      </xdr:blipFill>
      <xdr:spPr bwMode="auto">
        <a:xfrm>
          <a:off x="0" y="242963700"/>
          <a:ext cx="0" cy="600075"/>
        </a:xfrm>
        <a:prstGeom prst="rect">
          <a:avLst/>
        </a:prstGeom>
        <a:noFill/>
        <a:ln w="9525">
          <a:noFill/>
          <a:miter lim="800000"/>
          <a:headEnd/>
          <a:tailEnd/>
        </a:ln>
      </xdr:spPr>
    </xdr:pic>
    <xdr:clientData/>
  </xdr:twoCellAnchor>
  <xdr:twoCellAnchor>
    <xdr:from>
      <xdr:col>0</xdr:col>
      <xdr:colOff>0</xdr:colOff>
      <xdr:row>1555</xdr:row>
      <xdr:rowOff>9525</xdr:rowOff>
    </xdr:from>
    <xdr:to>
      <xdr:col>0</xdr:col>
      <xdr:colOff>0</xdr:colOff>
      <xdr:row>1558</xdr:row>
      <xdr:rowOff>142875</xdr:rowOff>
    </xdr:to>
    <xdr:pic>
      <xdr:nvPicPr>
        <xdr:cNvPr id="22936" name="Picture 70" descr="MUNGSIG2"/>
        <xdr:cNvPicPr>
          <a:picLocks noChangeAspect="1" noChangeArrowheads="1"/>
        </xdr:cNvPicPr>
      </xdr:nvPicPr>
      <xdr:blipFill>
        <a:blip xmlns:r="http://schemas.openxmlformats.org/officeDocument/2006/relationships" r:embed="rId1"/>
        <a:srcRect/>
        <a:stretch>
          <a:fillRect/>
        </a:stretch>
      </xdr:blipFill>
      <xdr:spPr bwMode="auto">
        <a:xfrm>
          <a:off x="0" y="263871075"/>
          <a:ext cx="0" cy="590550"/>
        </a:xfrm>
        <a:prstGeom prst="rect">
          <a:avLst/>
        </a:prstGeom>
        <a:noFill/>
        <a:ln w="9525">
          <a:noFill/>
          <a:miter lim="800000"/>
          <a:headEnd/>
          <a:tailEnd/>
        </a:ln>
      </xdr:spPr>
    </xdr:pic>
    <xdr:clientData/>
  </xdr:twoCellAnchor>
  <xdr:twoCellAnchor>
    <xdr:from>
      <xdr:col>0</xdr:col>
      <xdr:colOff>0</xdr:colOff>
      <xdr:row>1487</xdr:row>
      <xdr:rowOff>19050</xdr:rowOff>
    </xdr:from>
    <xdr:to>
      <xdr:col>0</xdr:col>
      <xdr:colOff>0</xdr:colOff>
      <xdr:row>1490</xdr:row>
      <xdr:rowOff>104775</xdr:rowOff>
    </xdr:to>
    <xdr:pic>
      <xdr:nvPicPr>
        <xdr:cNvPr id="22937" name="Picture 71" descr="MUNGSIG2"/>
        <xdr:cNvPicPr>
          <a:picLocks noChangeAspect="1" noChangeArrowheads="1"/>
        </xdr:cNvPicPr>
      </xdr:nvPicPr>
      <xdr:blipFill>
        <a:blip xmlns:r="http://schemas.openxmlformats.org/officeDocument/2006/relationships" r:embed="rId1"/>
        <a:srcRect/>
        <a:stretch>
          <a:fillRect/>
        </a:stretch>
      </xdr:blipFill>
      <xdr:spPr bwMode="auto">
        <a:xfrm>
          <a:off x="0" y="253365000"/>
          <a:ext cx="0" cy="571500"/>
        </a:xfrm>
        <a:prstGeom prst="rect">
          <a:avLst/>
        </a:prstGeom>
        <a:noFill/>
        <a:ln w="9525">
          <a:noFill/>
          <a:miter lim="800000"/>
          <a:headEnd/>
          <a:tailEnd/>
        </a:ln>
      </xdr:spPr>
    </xdr:pic>
    <xdr:clientData/>
  </xdr:twoCellAnchor>
  <xdr:twoCellAnchor>
    <xdr:from>
      <xdr:col>0</xdr:col>
      <xdr:colOff>0</xdr:colOff>
      <xdr:row>418</xdr:row>
      <xdr:rowOff>57150</xdr:rowOff>
    </xdr:from>
    <xdr:to>
      <xdr:col>0</xdr:col>
      <xdr:colOff>0</xdr:colOff>
      <xdr:row>424</xdr:row>
      <xdr:rowOff>9525</xdr:rowOff>
    </xdr:to>
    <xdr:pic>
      <xdr:nvPicPr>
        <xdr:cNvPr id="22938" name="Picture 73" descr="MUNGSIG2"/>
        <xdr:cNvPicPr>
          <a:picLocks noChangeAspect="1" noChangeArrowheads="1"/>
        </xdr:cNvPicPr>
      </xdr:nvPicPr>
      <xdr:blipFill>
        <a:blip xmlns:r="http://schemas.openxmlformats.org/officeDocument/2006/relationships" r:embed="rId1"/>
        <a:srcRect/>
        <a:stretch>
          <a:fillRect/>
        </a:stretch>
      </xdr:blipFill>
      <xdr:spPr bwMode="auto">
        <a:xfrm>
          <a:off x="0" y="75009375"/>
          <a:ext cx="0" cy="914400"/>
        </a:xfrm>
        <a:prstGeom prst="rect">
          <a:avLst/>
        </a:prstGeom>
        <a:noFill/>
        <a:ln w="9525">
          <a:noFill/>
          <a:miter lim="800000"/>
          <a:headEnd/>
          <a:tailEnd/>
        </a:ln>
      </xdr:spPr>
    </xdr:pic>
    <xdr:clientData/>
  </xdr:twoCellAnchor>
  <xdr:twoCellAnchor>
    <xdr:from>
      <xdr:col>0</xdr:col>
      <xdr:colOff>0</xdr:colOff>
      <xdr:row>483</xdr:row>
      <xdr:rowOff>142875</xdr:rowOff>
    </xdr:from>
    <xdr:to>
      <xdr:col>0</xdr:col>
      <xdr:colOff>0</xdr:colOff>
      <xdr:row>485</xdr:row>
      <xdr:rowOff>38100</xdr:rowOff>
    </xdr:to>
    <xdr:pic>
      <xdr:nvPicPr>
        <xdr:cNvPr id="22939" name="Picture 74" descr="msd-i"/>
        <xdr:cNvPicPr>
          <a:picLocks noChangeAspect="1" noChangeArrowheads="1"/>
        </xdr:cNvPicPr>
      </xdr:nvPicPr>
      <xdr:blipFill>
        <a:blip xmlns:r="http://schemas.openxmlformats.org/officeDocument/2006/relationships" r:embed="rId13"/>
        <a:srcRect/>
        <a:stretch>
          <a:fillRect/>
        </a:stretch>
      </xdr:blipFill>
      <xdr:spPr bwMode="auto">
        <a:xfrm>
          <a:off x="0" y="86877525"/>
          <a:ext cx="0" cy="247650"/>
        </a:xfrm>
        <a:prstGeom prst="rect">
          <a:avLst/>
        </a:prstGeom>
        <a:noFill/>
        <a:ln w="9525">
          <a:noFill/>
          <a:miter lim="800000"/>
          <a:headEnd/>
          <a:tailEnd/>
        </a:ln>
      </xdr:spPr>
    </xdr:pic>
    <xdr:clientData/>
  </xdr:twoCellAnchor>
  <xdr:twoCellAnchor>
    <xdr:from>
      <xdr:col>0</xdr:col>
      <xdr:colOff>0</xdr:colOff>
      <xdr:row>604</xdr:row>
      <xdr:rowOff>28575</xdr:rowOff>
    </xdr:from>
    <xdr:to>
      <xdr:col>0</xdr:col>
      <xdr:colOff>0</xdr:colOff>
      <xdr:row>607</xdr:row>
      <xdr:rowOff>133350</xdr:rowOff>
    </xdr:to>
    <xdr:pic>
      <xdr:nvPicPr>
        <xdr:cNvPr id="22940" name="Picture 75" descr="MUNGSIG2"/>
        <xdr:cNvPicPr>
          <a:picLocks noChangeAspect="1" noChangeArrowheads="1"/>
        </xdr:cNvPicPr>
      </xdr:nvPicPr>
      <xdr:blipFill>
        <a:blip xmlns:r="http://schemas.openxmlformats.org/officeDocument/2006/relationships" r:embed="rId1"/>
        <a:srcRect/>
        <a:stretch>
          <a:fillRect/>
        </a:stretch>
      </xdr:blipFill>
      <xdr:spPr bwMode="auto">
        <a:xfrm>
          <a:off x="0" y="106927650"/>
          <a:ext cx="0" cy="590550"/>
        </a:xfrm>
        <a:prstGeom prst="rect">
          <a:avLst/>
        </a:prstGeom>
        <a:noFill/>
        <a:ln w="9525">
          <a:noFill/>
          <a:miter lim="800000"/>
          <a:headEnd/>
          <a:tailEnd/>
        </a:ln>
      </xdr:spPr>
    </xdr:pic>
    <xdr:clientData/>
  </xdr:twoCellAnchor>
  <xdr:twoCellAnchor>
    <xdr:from>
      <xdr:col>0</xdr:col>
      <xdr:colOff>0</xdr:colOff>
      <xdr:row>665</xdr:row>
      <xdr:rowOff>9525</xdr:rowOff>
    </xdr:from>
    <xdr:to>
      <xdr:col>0</xdr:col>
      <xdr:colOff>0</xdr:colOff>
      <xdr:row>668</xdr:row>
      <xdr:rowOff>0</xdr:rowOff>
    </xdr:to>
    <xdr:pic>
      <xdr:nvPicPr>
        <xdr:cNvPr id="22941" name="Picture 76" descr="MUNGSIG2"/>
        <xdr:cNvPicPr>
          <a:picLocks noChangeAspect="1" noChangeArrowheads="1"/>
        </xdr:cNvPicPr>
      </xdr:nvPicPr>
      <xdr:blipFill>
        <a:blip xmlns:r="http://schemas.openxmlformats.org/officeDocument/2006/relationships" r:embed="rId1"/>
        <a:srcRect/>
        <a:stretch>
          <a:fillRect/>
        </a:stretch>
      </xdr:blipFill>
      <xdr:spPr bwMode="auto">
        <a:xfrm>
          <a:off x="0" y="117357525"/>
          <a:ext cx="0" cy="571500"/>
        </a:xfrm>
        <a:prstGeom prst="rect">
          <a:avLst/>
        </a:prstGeom>
        <a:noFill/>
        <a:ln w="9525">
          <a:noFill/>
          <a:miter lim="800000"/>
          <a:headEnd/>
          <a:tailEnd/>
        </a:ln>
      </xdr:spPr>
    </xdr:pic>
    <xdr:clientData/>
  </xdr:twoCellAnchor>
  <xdr:twoCellAnchor>
    <xdr:from>
      <xdr:col>0</xdr:col>
      <xdr:colOff>0</xdr:colOff>
      <xdr:row>1037</xdr:row>
      <xdr:rowOff>0</xdr:rowOff>
    </xdr:from>
    <xdr:to>
      <xdr:col>0</xdr:col>
      <xdr:colOff>0</xdr:colOff>
      <xdr:row>1040</xdr:row>
      <xdr:rowOff>142875</xdr:rowOff>
    </xdr:to>
    <xdr:pic>
      <xdr:nvPicPr>
        <xdr:cNvPr id="22942" name="Picture 77" descr="MUNGSIG2"/>
        <xdr:cNvPicPr>
          <a:picLocks noChangeAspect="1" noChangeArrowheads="1"/>
        </xdr:cNvPicPr>
      </xdr:nvPicPr>
      <xdr:blipFill>
        <a:blip xmlns:r="http://schemas.openxmlformats.org/officeDocument/2006/relationships" r:embed="rId1"/>
        <a:srcRect/>
        <a:stretch>
          <a:fillRect/>
        </a:stretch>
      </xdr:blipFill>
      <xdr:spPr bwMode="auto">
        <a:xfrm>
          <a:off x="0" y="180946425"/>
          <a:ext cx="0" cy="628650"/>
        </a:xfrm>
        <a:prstGeom prst="rect">
          <a:avLst/>
        </a:prstGeom>
        <a:noFill/>
        <a:ln w="9525">
          <a:noFill/>
          <a:miter lim="800000"/>
          <a:headEnd/>
          <a:tailEnd/>
        </a:ln>
      </xdr:spPr>
    </xdr:pic>
    <xdr:clientData/>
  </xdr:twoCellAnchor>
  <xdr:twoCellAnchor>
    <xdr:from>
      <xdr:col>0</xdr:col>
      <xdr:colOff>0</xdr:colOff>
      <xdr:row>1096</xdr:row>
      <xdr:rowOff>19050</xdr:rowOff>
    </xdr:from>
    <xdr:to>
      <xdr:col>0</xdr:col>
      <xdr:colOff>0</xdr:colOff>
      <xdr:row>1099</xdr:row>
      <xdr:rowOff>142875</xdr:rowOff>
    </xdr:to>
    <xdr:pic>
      <xdr:nvPicPr>
        <xdr:cNvPr id="22943" name="Picture 78" descr="MUNGSIG2"/>
        <xdr:cNvPicPr>
          <a:picLocks noChangeAspect="1" noChangeArrowheads="1"/>
        </xdr:cNvPicPr>
      </xdr:nvPicPr>
      <xdr:blipFill>
        <a:blip xmlns:r="http://schemas.openxmlformats.org/officeDocument/2006/relationships" r:embed="rId1"/>
        <a:srcRect/>
        <a:stretch>
          <a:fillRect/>
        </a:stretch>
      </xdr:blipFill>
      <xdr:spPr bwMode="auto">
        <a:xfrm>
          <a:off x="0" y="191395350"/>
          <a:ext cx="0" cy="609600"/>
        </a:xfrm>
        <a:prstGeom prst="rect">
          <a:avLst/>
        </a:prstGeom>
        <a:noFill/>
        <a:ln w="9525">
          <a:noFill/>
          <a:miter lim="800000"/>
          <a:headEnd/>
          <a:tailEnd/>
        </a:ln>
      </xdr:spPr>
    </xdr:pic>
    <xdr:clientData/>
  </xdr:twoCellAnchor>
  <xdr:twoCellAnchor>
    <xdr:from>
      <xdr:col>0</xdr:col>
      <xdr:colOff>0</xdr:colOff>
      <xdr:row>1163</xdr:row>
      <xdr:rowOff>19050</xdr:rowOff>
    </xdr:from>
    <xdr:to>
      <xdr:col>0</xdr:col>
      <xdr:colOff>0</xdr:colOff>
      <xdr:row>1166</xdr:row>
      <xdr:rowOff>142875</xdr:rowOff>
    </xdr:to>
    <xdr:pic>
      <xdr:nvPicPr>
        <xdr:cNvPr id="22944" name="Picture 79" descr="MUNGSIG2"/>
        <xdr:cNvPicPr>
          <a:picLocks noChangeAspect="1" noChangeArrowheads="1"/>
        </xdr:cNvPicPr>
      </xdr:nvPicPr>
      <xdr:blipFill>
        <a:blip xmlns:r="http://schemas.openxmlformats.org/officeDocument/2006/relationships" r:embed="rId1"/>
        <a:srcRect/>
        <a:stretch>
          <a:fillRect/>
        </a:stretch>
      </xdr:blipFill>
      <xdr:spPr bwMode="auto">
        <a:xfrm>
          <a:off x="0" y="201787125"/>
          <a:ext cx="0" cy="609600"/>
        </a:xfrm>
        <a:prstGeom prst="rect">
          <a:avLst/>
        </a:prstGeom>
        <a:noFill/>
        <a:ln w="9525">
          <a:noFill/>
          <a:miter lim="800000"/>
          <a:headEnd/>
          <a:tailEnd/>
        </a:ln>
      </xdr:spPr>
    </xdr:pic>
    <xdr:clientData/>
  </xdr:twoCellAnchor>
  <xdr:twoCellAnchor>
    <xdr:from>
      <xdr:col>0</xdr:col>
      <xdr:colOff>0</xdr:colOff>
      <xdr:row>1296</xdr:row>
      <xdr:rowOff>28575</xdr:rowOff>
    </xdr:from>
    <xdr:to>
      <xdr:col>0</xdr:col>
      <xdr:colOff>0</xdr:colOff>
      <xdr:row>1300</xdr:row>
      <xdr:rowOff>38100</xdr:rowOff>
    </xdr:to>
    <xdr:pic>
      <xdr:nvPicPr>
        <xdr:cNvPr id="22945" name="Picture 80" descr="MUNGSIG2"/>
        <xdr:cNvPicPr>
          <a:picLocks noChangeAspect="1" noChangeArrowheads="1"/>
        </xdr:cNvPicPr>
      </xdr:nvPicPr>
      <xdr:blipFill>
        <a:blip xmlns:r="http://schemas.openxmlformats.org/officeDocument/2006/relationships" r:embed="rId1"/>
        <a:srcRect/>
        <a:stretch>
          <a:fillRect/>
        </a:stretch>
      </xdr:blipFill>
      <xdr:spPr bwMode="auto">
        <a:xfrm>
          <a:off x="0" y="222789750"/>
          <a:ext cx="0" cy="619125"/>
        </a:xfrm>
        <a:prstGeom prst="rect">
          <a:avLst/>
        </a:prstGeom>
        <a:noFill/>
        <a:ln w="9525">
          <a:noFill/>
          <a:miter lim="800000"/>
          <a:headEnd/>
          <a:tailEnd/>
        </a:ln>
      </xdr:spPr>
    </xdr:pic>
    <xdr:clientData/>
  </xdr:twoCellAnchor>
  <xdr:twoCellAnchor>
    <xdr:from>
      <xdr:col>0</xdr:col>
      <xdr:colOff>0</xdr:colOff>
      <xdr:row>1231</xdr:row>
      <xdr:rowOff>123825</xdr:rowOff>
    </xdr:from>
    <xdr:to>
      <xdr:col>0</xdr:col>
      <xdr:colOff>0</xdr:colOff>
      <xdr:row>1235</xdr:row>
      <xdr:rowOff>85725</xdr:rowOff>
    </xdr:to>
    <xdr:pic>
      <xdr:nvPicPr>
        <xdr:cNvPr id="22946" name="Picture 81" descr="MUNGSIG2"/>
        <xdr:cNvPicPr>
          <a:picLocks noChangeAspect="1" noChangeArrowheads="1"/>
        </xdr:cNvPicPr>
      </xdr:nvPicPr>
      <xdr:blipFill>
        <a:blip xmlns:r="http://schemas.openxmlformats.org/officeDocument/2006/relationships" r:embed="rId1"/>
        <a:srcRect/>
        <a:stretch>
          <a:fillRect/>
        </a:stretch>
      </xdr:blipFill>
      <xdr:spPr bwMode="auto">
        <a:xfrm>
          <a:off x="0" y="212388450"/>
          <a:ext cx="0" cy="609600"/>
        </a:xfrm>
        <a:prstGeom prst="rect">
          <a:avLst/>
        </a:prstGeom>
        <a:noFill/>
        <a:ln w="9525">
          <a:noFill/>
          <a:miter lim="800000"/>
          <a:headEnd/>
          <a:tailEnd/>
        </a:ln>
      </xdr:spPr>
    </xdr:pic>
    <xdr:clientData/>
  </xdr:twoCellAnchor>
  <xdr:twoCellAnchor>
    <xdr:from>
      <xdr:col>0</xdr:col>
      <xdr:colOff>0</xdr:colOff>
      <xdr:row>1614</xdr:row>
      <xdr:rowOff>38100</xdr:rowOff>
    </xdr:from>
    <xdr:to>
      <xdr:col>0</xdr:col>
      <xdr:colOff>0</xdr:colOff>
      <xdr:row>1617</xdr:row>
      <xdr:rowOff>142875</xdr:rowOff>
    </xdr:to>
    <xdr:pic>
      <xdr:nvPicPr>
        <xdr:cNvPr id="22947" name="Picture 82" descr="MUNGSIG2"/>
        <xdr:cNvPicPr>
          <a:picLocks noChangeAspect="1" noChangeArrowheads="1"/>
        </xdr:cNvPicPr>
      </xdr:nvPicPr>
      <xdr:blipFill>
        <a:blip xmlns:r="http://schemas.openxmlformats.org/officeDocument/2006/relationships" r:embed="rId1"/>
        <a:srcRect/>
        <a:stretch>
          <a:fillRect/>
        </a:stretch>
      </xdr:blipFill>
      <xdr:spPr bwMode="auto">
        <a:xfrm>
          <a:off x="0" y="274377150"/>
          <a:ext cx="0" cy="590550"/>
        </a:xfrm>
        <a:prstGeom prst="rect">
          <a:avLst/>
        </a:prstGeom>
        <a:noFill/>
        <a:ln w="9525">
          <a:noFill/>
          <a:miter lim="800000"/>
          <a:headEnd/>
          <a:tailEnd/>
        </a:ln>
      </xdr:spPr>
    </xdr:pic>
    <xdr:clientData/>
  </xdr:twoCellAnchor>
  <xdr:twoCellAnchor>
    <xdr:from>
      <xdr:col>0</xdr:col>
      <xdr:colOff>0</xdr:colOff>
      <xdr:row>1663</xdr:row>
      <xdr:rowOff>19050</xdr:rowOff>
    </xdr:from>
    <xdr:to>
      <xdr:col>0</xdr:col>
      <xdr:colOff>0</xdr:colOff>
      <xdr:row>1666</xdr:row>
      <xdr:rowOff>28575</xdr:rowOff>
    </xdr:to>
    <xdr:pic>
      <xdr:nvPicPr>
        <xdr:cNvPr id="22948" name="Picture 83" descr="MUNGSIG2"/>
        <xdr:cNvPicPr>
          <a:picLocks noChangeAspect="1" noChangeArrowheads="1"/>
        </xdr:cNvPicPr>
      </xdr:nvPicPr>
      <xdr:blipFill>
        <a:blip xmlns:r="http://schemas.openxmlformats.org/officeDocument/2006/relationships" r:embed="rId1"/>
        <a:srcRect/>
        <a:stretch>
          <a:fillRect/>
        </a:stretch>
      </xdr:blipFill>
      <xdr:spPr bwMode="auto">
        <a:xfrm>
          <a:off x="0" y="282806775"/>
          <a:ext cx="0" cy="552450"/>
        </a:xfrm>
        <a:prstGeom prst="rect">
          <a:avLst/>
        </a:prstGeom>
        <a:noFill/>
        <a:ln w="9525">
          <a:noFill/>
          <a:miter lim="800000"/>
          <a:headEnd/>
          <a:tailEnd/>
        </a:ln>
      </xdr:spPr>
    </xdr:pic>
    <xdr:clientData/>
  </xdr:twoCellAnchor>
  <xdr:twoCellAnchor>
    <xdr:from>
      <xdr:col>0</xdr:col>
      <xdr:colOff>0</xdr:colOff>
      <xdr:row>724</xdr:row>
      <xdr:rowOff>28575</xdr:rowOff>
    </xdr:from>
    <xdr:to>
      <xdr:col>0</xdr:col>
      <xdr:colOff>0</xdr:colOff>
      <xdr:row>729</xdr:row>
      <xdr:rowOff>0</xdr:rowOff>
    </xdr:to>
    <xdr:pic>
      <xdr:nvPicPr>
        <xdr:cNvPr id="22949" name="Picture 84" descr="MUNGSIG2"/>
        <xdr:cNvPicPr>
          <a:picLocks noChangeAspect="1" noChangeArrowheads="1"/>
        </xdr:cNvPicPr>
      </xdr:nvPicPr>
      <xdr:blipFill>
        <a:blip xmlns:r="http://schemas.openxmlformats.org/officeDocument/2006/relationships" r:embed="rId1"/>
        <a:srcRect/>
        <a:stretch>
          <a:fillRect/>
        </a:stretch>
      </xdr:blipFill>
      <xdr:spPr bwMode="auto">
        <a:xfrm>
          <a:off x="0" y="127654050"/>
          <a:ext cx="0" cy="933450"/>
        </a:xfrm>
        <a:prstGeom prst="rect">
          <a:avLst/>
        </a:prstGeom>
        <a:noFill/>
        <a:ln w="9525">
          <a:noFill/>
          <a:miter lim="800000"/>
          <a:headEnd/>
          <a:tailEnd/>
        </a:ln>
      </xdr:spPr>
    </xdr:pic>
    <xdr:clientData/>
  </xdr:twoCellAnchor>
  <xdr:twoCellAnchor>
    <xdr:from>
      <xdr:col>0</xdr:col>
      <xdr:colOff>0</xdr:colOff>
      <xdr:row>783</xdr:row>
      <xdr:rowOff>28575</xdr:rowOff>
    </xdr:from>
    <xdr:to>
      <xdr:col>0</xdr:col>
      <xdr:colOff>0</xdr:colOff>
      <xdr:row>787</xdr:row>
      <xdr:rowOff>0</xdr:rowOff>
    </xdr:to>
    <xdr:pic>
      <xdr:nvPicPr>
        <xdr:cNvPr id="22950" name="Picture 85" descr="MUNGSIG2"/>
        <xdr:cNvPicPr>
          <a:picLocks noChangeAspect="1" noChangeArrowheads="1"/>
        </xdr:cNvPicPr>
      </xdr:nvPicPr>
      <xdr:blipFill>
        <a:blip xmlns:r="http://schemas.openxmlformats.org/officeDocument/2006/relationships" r:embed="rId1"/>
        <a:srcRect/>
        <a:stretch>
          <a:fillRect/>
        </a:stretch>
      </xdr:blipFill>
      <xdr:spPr bwMode="auto">
        <a:xfrm>
          <a:off x="0" y="138493500"/>
          <a:ext cx="0" cy="619125"/>
        </a:xfrm>
        <a:prstGeom prst="rect">
          <a:avLst/>
        </a:prstGeom>
        <a:noFill/>
        <a:ln w="9525">
          <a:noFill/>
          <a:miter lim="800000"/>
          <a:headEnd/>
          <a:tailEnd/>
        </a:ln>
      </xdr:spPr>
    </xdr:pic>
    <xdr:clientData/>
  </xdr:twoCellAnchor>
  <xdr:twoCellAnchor>
    <xdr:from>
      <xdr:col>0</xdr:col>
      <xdr:colOff>0</xdr:colOff>
      <xdr:row>850</xdr:row>
      <xdr:rowOff>28575</xdr:rowOff>
    </xdr:from>
    <xdr:to>
      <xdr:col>0</xdr:col>
      <xdr:colOff>0</xdr:colOff>
      <xdr:row>852</xdr:row>
      <xdr:rowOff>133350</xdr:rowOff>
    </xdr:to>
    <xdr:pic>
      <xdr:nvPicPr>
        <xdr:cNvPr id="22951" name="Picture 86" descr="MUNGSIG2"/>
        <xdr:cNvPicPr>
          <a:picLocks noChangeAspect="1" noChangeArrowheads="1"/>
        </xdr:cNvPicPr>
      </xdr:nvPicPr>
      <xdr:blipFill>
        <a:blip xmlns:r="http://schemas.openxmlformats.org/officeDocument/2006/relationships" r:embed="rId1"/>
        <a:srcRect/>
        <a:stretch>
          <a:fillRect/>
        </a:stretch>
      </xdr:blipFill>
      <xdr:spPr bwMode="auto">
        <a:xfrm>
          <a:off x="0" y="148980525"/>
          <a:ext cx="0" cy="428625"/>
        </a:xfrm>
        <a:prstGeom prst="rect">
          <a:avLst/>
        </a:prstGeom>
        <a:noFill/>
        <a:ln w="9525">
          <a:noFill/>
          <a:miter lim="800000"/>
          <a:headEnd/>
          <a:tailEnd/>
        </a:ln>
      </xdr:spPr>
    </xdr:pic>
    <xdr:clientData/>
  </xdr:twoCellAnchor>
  <xdr:twoCellAnchor>
    <xdr:from>
      <xdr:col>0</xdr:col>
      <xdr:colOff>0</xdr:colOff>
      <xdr:row>912</xdr:row>
      <xdr:rowOff>57150</xdr:rowOff>
    </xdr:from>
    <xdr:to>
      <xdr:col>0</xdr:col>
      <xdr:colOff>0</xdr:colOff>
      <xdr:row>916</xdr:row>
      <xdr:rowOff>142875</xdr:rowOff>
    </xdr:to>
    <xdr:pic>
      <xdr:nvPicPr>
        <xdr:cNvPr id="22952" name="Picture 87" descr="MUNGSIG2"/>
        <xdr:cNvPicPr>
          <a:picLocks noChangeAspect="1" noChangeArrowheads="1"/>
        </xdr:cNvPicPr>
      </xdr:nvPicPr>
      <xdr:blipFill>
        <a:blip xmlns:r="http://schemas.openxmlformats.org/officeDocument/2006/relationships" r:embed="rId1"/>
        <a:srcRect/>
        <a:stretch>
          <a:fillRect/>
        </a:stretch>
      </xdr:blipFill>
      <xdr:spPr bwMode="auto">
        <a:xfrm>
          <a:off x="0" y="159458025"/>
          <a:ext cx="0" cy="733425"/>
        </a:xfrm>
        <a:prstGeom prst="rect">
          <a:avLst/>
        </a:prstGeom>
        <a:noFill/>
        <a:ln w="9525">
          <a:noFill/>
          <a:miter lim="800000"/>
          <a:headEnd/>
          <a:tailEnd/>
        </a:ln>
      </xdr:spPr>
    </xdr:pic>
    <xdr:clientData/>
  </xdr:twoCellAnchor>
  <xdr:twoCellAnchor>
    <xdr:from>
      <xdr:col>0</xdr:col>
      <xdr:colOff>0</xdr:colOff>
      <xdr:row>975</xdr:row>
      <xdr:rowOff>28575</xdr:rowOff>
    </xdr:from>
    <xdr:to>
      <xdr:col>0</xdr:col>
      <xdr:colOff>0</xdr:colOff>
      <xdr:row>978</xdr:row>
      <xdr:rowOff>133350</xdr:rowOff>
    </xdr:to>
    <xdr:pic>
      <xdr:nvPicPr>
        <xdr:cNvPr id="22953" name="Picture 88" descr="MUNGSIG2"/>
        <xdr:cNvPicPr>
          <a:picLocks noChangeAspect="1" noChangeArrowheads="1"/>
        </xdr:cNvPicPr>
      </xdr:nvPicPr>
      <xdr:blipFill>
        <a:blip xmlns:r="http://schemas.openxmlformats.org/officeDocument/2006/relationships" r:embed="rId1"/>
        <a:srcRect/>
        <a:stretch>
          <a:fillRect/>
        </a:stretch>
      </xdr:blipFill>
      <xdr:spPr bwMode="auto">
        <a:xfrm>
          <a:off x="0" y="170459400"/>
          <a:ext cx="0" cy="590550"/>
        </a:xfrm>
        <a:prstGeom prst="rect">
          <a:avLst/>
        </a:prstGeom>
        <a:noFill/>
        <a:ln w="9525">
          <a:noFill/>
          <a:miter lim="800000"/>
          <a:headEnd/>
          <a:tailEnd/>
        </a:ln>
      </xdr:spPr>
    </xdr:pic>
    <xdr:clientData/>
  </xdr:twoCellAnchor>
  <xdr:twoCellAnchor>
    <xdr:from>
      <xdr:col>5</xdr:col>
      <xdr:colOff>247650</xdr:colOff>
      <xdr:row>365</xdr:row>
      <xdr:rowOff>85725</xdr:rowOff>
    </xdr:from>
    <xdr:to>
      <xdr:col>8</xdr:col>
      <xdr:colOff>457200</xdr:colOff>
      <xdr:row>367</xdr:row>
      <xdr:rowOff>66675</xdr:rowOff>
    </xdr:to>
    <xdr:pic>
      <xdr:nvPicPr>
        <xdr:cNvPr id="22954" name="Picture 109" descr="mmm"/>
        <xdr:cNvPicPr>
          <a:picLocks noChangeAspect="1" noChangeArrowheads="1"/>
        </xdr:cNvPicPr>
      </xdr:nvPicPr>
      <xdr:blipFill>
        <a:blip xmlns:r="http://schemas.openxmlformats.org/officeDocument/2006/relationships" r:embed="rId2" cstate="print"/>
        <a:srcRect/>
        <a:stretch>
          <a:fillRect/>
        </a:stretch>
      </xdr:blipFill>
      <xdr:spPr bwMode="auto">
        <a:xfrm>
          <a:off x="3590925" y="66113025"/>
          <a:ext cx="2571750" cy="304800"/>
        </a:xfrm>
        <a:prstGeom prst="rect">
          <a:avLst/>
        </a:prstGeom>
        <a:noFill/>
        <a:ln w="9525">
          <a:noFill/>
          <a:miter lim="800000"/>
          <a:headEnd/>
          <a:tailEnd/>
        </a:ln>
      </xdr:spPr>
    </xdr:pic>
    <xdr:clientData/>
  </xdr:twoCellAnchor>
  <xdr:twoCellAnchor>
    <xdr:from>
      <xdr:col>3</xdr:col>
      <xdr:colOff>352425</xdr:colOff>
      <xdr:row>440</xdr:row>
      <xdr:rowOff>28575</xdr:rowOff>
    </xdr:from>
    <xdr:to>
      <xdr:col>5</xdr:col>
      <xdr:colOff>447675</xdr:colOff>
      <xdr:row>442</xdr:row>
      <xdr:rowOff>123825</xdr:rowOff>
    </xdr:to>
    <xdr:pic>
      <xdr:nvPicPr>
        <xdr:cNvPr id="22955" name="Picture 116" descr="MHN"/>
        <xdr:cNvPicPr>
          <a:picLocks noChangeAspect="1" noChangeArrowheads="1"/>
        </xdr:cNvPicPr>
      </xdr:nvPicPr>
      <xdr:blipFill>
        <a:blip xmlns:r="http://schemas.openxmlformats.org/officeDocument/2006/relationships" r:embed="rId3" cstate="print"/>
        <a:srcRect/>
        <a:stretch>
          <a:fillRect/>
        </a:stretch>
      </xdr:blipFill>
      <xdr:spPr bwMode="auto">
        <a:xfrm>
          <a:off x="2867025" y="79152750"/>
          <a:ext cx="923925" cy="514350"/>
        </a:xfrm>
        <a:prstGeom prst="rect">
          <a:avLst/>
        </a:prstGeom>
        <a:noFill/>
        <a:ln w="9525">
          <a:noFill/>
          <a:miter lim="800000"/>
          <a:headEnd/>
          <a:tailEnd/>
        </a:ln>
      </xdr:spPr>
    </xdr:pic>
    <xdr:clientData/>
  </xdr:twoCellAnchor>
  <xdr:twoCellAnchor>
    <xdr:from>
      <xdr:col>1</xdr:col>
      <xdr:colOff>76200</xdr:colOff>
      <xdr:row>483</xdr:row>
      <xdr:rowOff>76200</xdr:rowOff>
    </xdr:from>
    <xdr:to>
      <xdr:col>2</xdr:col>
      <xdr:colOff>800100</xdr:colOff>
      <xdr:row>486</xdr:row>
      <xdr:rowOff>19050</xdr:rowOff>
    </xdr:to>
    <xdr:pic>
      <xdr:nvPicPr>
        <xdr:cNvPr id="22956" name="Picture 121" descr="M3"/>
        <xdr:cNvPicPr>
          <a:picLocks noChangeAspect="1" noChangeArrowheads="1"/>
        </xdr:cNvPicPr>
      </xdr:nvPicPr>
      <xdr:blipFill>
        <a:blip xmlns:r="http://schemas.openxmlformats.org/officeDocument/2006/relationships" r:embed="rId4" cstate="print"/>
        <a:srcRect/>
        <a:stretch>
          <a:fillRect/>
        </a:stretch>
      </xdr:blipFill>
      <xdr:spPr bwMode="auto">
        <a:xfrm>
          <a:off x="762000" y="86810850"/>
          <a:ext cx="1704975" cy="485775"/>
        </a:xfrm>
        <a:prstGeom prst="rect">
          <a:avLst/>
        </a:prstGeom>
        <a:noFill/>
        <a:ln w="9525">
          <a:noFill/>
          <a:miter lim="800000"/>
          <a:headEnd/>
          <a:tailEnd/>
        </a:ln>
      </xdr:spPr>
    </xdr:pic>
    <xdr:clientData/>
  </xdr:twoCellAnchor>
  <xdr:twoCellAnchor>
    <xdr:from>
      <xdr:col>0</xdr:col>
      <xdr:colOff>38100</xdr:colOff>
      <xdr:row>548</xdr:row>
      <xdr:rowOff>66675</xdr:rowOff>
    </xdr:from>
    <xdr:to>
      <xdr:col>0</xdr:col>
      <xdr:colOff>552450</xdr:colOff>
      <xdr:row>548</xdr:row>
      <xdr:rowOff>219075</xdr:rowOff>
    </xdr:to>
    <xdr:pic>
      <xdr:nvPicPr>
        <xdr:cNvPr id="22957" name="Picture 122" descr="m3"/>
        <xdr:cNvPicPr>
          <a:picLocks noChangeAspect="1" noChangeArrowheads="1"/>
        </xdr:cNvPicPr>
      </xdr:nvPicPr>
      <xdr:blipFill>
        <a:blip xmlns:r="http://schemas.openxmlformats.org/officeDocument/2006/relationships" r:embed="rId5" cstate="print"/>
        <a:srcRect/>
        <a:stretch>
          <a:fillRect/>
        </a:stretch>
      </xdr:blipFill>
      <xdr:spPr bwMode="auto">
        <a:xfrm>
          <a:off x="38100" y="97802700"/>
          <a:ext cx="514350" cy="152400"/>
        </a:xfrm>
        <a:prstGeom prst="rect">
          <a:avLst/>
        </a:prstGeom>
        <a:noFill/>
        <a:ln w="9525">
          <a:noFill/>
          <a:miter lim="800000"/>
          <a:headEnd/>
          <a:tailEnd/>
        </a:ln>
      </xdr:spPr>
    </xdr:pic>
    <xdr:clientData/>
  </xdr:twoCellAnchor>
  <xdr:twoCellAnchor>
    <xdr:from>
      <xdr:col>2</xdr:col>
      <xdr:colOff>638175</xdr:colOff>
      <xdr:row>548</xdr:row>
      <xdr:rowOff>19050</xdr:rowOff>
    </xdr:from>
    <xdr:to>
      <xdr:col>5</xdr:col>
      <xdr:colOff>457200</xdr:colOff>
      <xdr:row>549</xdr:row>
      <xdr:rowOff>47625</xdr:rowOff>
    </xdr:to>
    <xdr:pic>
      <xdr:nvPicPr>
        <xdr:cNvPr id="22958" name="Picture 123" descr="M3"/>
        <xdr:cNvPicPr>
          <a:picLocks noChangeAspect="1" noChangeArrowheads="1"/>
        </xdr:cNvPicPr>
      </xdr:nvPicPr>
      <xdr:blipFill>
        <a:blip xmlns:r="http://schemas.openxmlformats.org/officeDocument/2006/relationships" r:embed="rId4" cstate="print"/>
        <a:srcRect/>
        <a:stretch>
          <a:fillRect/>
        </a:stretch>
      </xdr:blipFill>
      <xdr:spPr bwMode="auto">
        <a:xfrm>
          <a:off x="2305050" y="97755075"/>
          <a:ext cx="1495425" cy="304800"/>
        </a:xfrm>
        <a:prstGeom prst="rect">
          <a:avLst/>
        </a:prstGeom>
        <a:noFill/>
        <a:ln w="9525">
          <a:noFill/>
          <a:miter lim="800000"/>
          <a:headEnd/>
          <a:tailEnd/>
        </a:ln>
      </xdr:spPr>
    </xdr:pic>
    <xdr:clientData/>
  </xdr:twoCellAnchor>
  <xdr:twoCellAnchor>
    <xdr:from>
      <xdr:col>6</xdr:col>
      <xdr:colOff>409575</xdr:colOff>
      <xdr:row>610</xdr:row>
      <xdr:rowOff>114300</xdr:rowOff>
    </xdr:from>
    <xdr:to>
      <xdr:col>7</xdr:col>
      <xdr:colOff>485775</xdr:colOff>
      <xdr:row>611</xdr:row>
      <xdr:rowOff>142875</xdr:rowOff>
    </xdr:to>
    <xdr:pic>
      <xdr:nvPicPr>
        <xdr:cNvPr id="22959" name="Picture 125" descr="mmd"/>
        <xdr:cNvPicPr>
          <a:picLocks noChangeAspect="1" noChangeArrowheads="1"/>
        </xdr:cNvPicPr>
      </xdr:nvPicPr>
      <xdr:blipFill>
        <a:blip xmlns:r="http://schemas.openxmlformats.org/officeDocument/2006/relationships" r:embed="rId6" cstate="print"/>
        <a:srcRect/>
        <a:stretch>
          <a:fillRect/>
        </a:stretch>
      </xdr:blipFill>
      <xdr:spPr bwMode="auto">
        <a:xfrm>
          <a:off x="4438650" y="108137325"/>
          <a:ext cx="923925" cy="285750"/>
        </a:xfrm>
        <a:prstGeom prst="rect">
          <a:avLst/>
        </a:prstGeom>
        <a:noFill/>
        <a:ln w="9525">
          <a:noFill/>
          <a:miter lim="800000"/>
          <a:headEnd/>
          <a:tailEnd/>
        </a:ln>
      </xdr:spPr>
    </xdr:pic>
    <xdr:clientData/>
  </xdr:twoCellAnchor>
  <xdr:twoCellAnchor>
    <xdr:from>
      <xdr:col>1</xdr:col>
      <xdr:colOff>114300</xdr:colOff>
      <xdr:row>921</xdr:row>
      <xdr:rowOff>19050</xdr:rowOff>
    </xdr:from>
    <xdr:to>
      <xdr:col>2</xdr:col>
      <xdr:colOff>800100</xdr:colOff>
      <xdr:row>925</xdr:row>
      <xdr:rowOff>9525</xdr:rowOff>
    </xdr:to>
    <xdr:pic>
      <xdr:nvPicPr>
        <xdr:cNvPr id="22960" name="Picture 134" descr="MDD"/>
        <xdr:cNvPicPr>
          <a:picLocks noChangeAspect="1" noChangeArrowheads="1"/>
        </xdr:cNvPicPr>
      </xdr:nvPicPr>
      <xdr:blipFill>
        <a:blip xmlns:r="http://schemas.openxmlformats.org/officeDocument/2006/relationships" r:embed="rId10" cstate="print"/>
        <a:srcRect/>
        <a:stretch>
          <a:fillRect/>
        </a:stretch>
      </xdr:blipFill>
      <xdr:spPr bwMode="auto">
        <a:xfrm>
          <a:off x="800100" y="161153475"/>
          <a:ext cx="1666875" cy="638175"/>
        </a:xfrm>
        <a:prstGeom prst="rect">
          <a:avLst/>
        </a:prstGeom>
        <a:noFill/>
        <a:ln w="9525">
          <a:noFill/>
          <a:miter lim="800000"/>
          <a:headEnd/>
          <a:tailEnd/>
        </a:ln>
      </xdr:spPr>
    </xdr:pic>
    <xdr:clientData/>
  </xdr:twoCellAnchor>
  <xdr:twoCellAnchor>
    <xdr:from>
      <xdr:col>6</xdr:col>
      <xdr:colOff>0</xdr:colOff>
      <xdr:row>989</xdr:row>
      <xdr:rowOff>152400</xdr:rowOff>
    </xdr:from>
    <xdr:to>
      <xdr:col>8</xdr:col>
      <xdr:colOff>9525</xdr:colOff>
      <xdr:row>991</xdr:row>
      <xdr:rowOff>9525</xdr:rowOff>
    </xdr:to>
    <xdr:pic>
      <xdr:nvPicPr>
        <xdr:cNvPr id="22961" name="Picture 140" descr="BIT-MJPM"/>
        <xdr:cNvPicPr>
          <a:picLocks noChangeAspect="1" noChangeArrowheads="1"/>
        </xdr:cNvPicPr>
      </xdr:nvPicPr>
      <xdr:blipFill>
        <a:blip xmlns:r="http://schemas.openxmlformats.org/officeDocument/2006/relationships" r:embed="rId11" cstate="print"/>
        <a:srcRect/>
        <a:stretch>
          <a:fillRect/>
        </a:stretch>
      </xdr:blipFill>
      <xdr:spPr bwMode="auto">
        <a:xfrm>
          <a:off x="4029075" y="172850175"/>
          <a:ext cx="1685925" cy="180975"/>
        </a:xfrm>
        <a:prstGeom prst="rect">
          <a:avLst/>
        </a:prstGeom>
        <a:noFill/>
        <a:ln w="9525">
          <a:noFill/>
          <a:miter lim="800000"/>
          <a:headEnd/>
          <a:tailEnd/>
        </a:ln>
      </xdr:spPr>
    </xdr:pic>
    <xdr:clientData/>
  </xdr:twoCellAnchor>
  <xdr:twoCellAnchor>
    <xdr:from>
      <xdr:col>1</xdr:col>
      <xdr:colOff>371475</xdr:colOff>
      <xdr:row>1080</xdr:row>
      <xdr:rowOff>104775</xdr:rowOff>
    </xdr:from>
    <xdr:to>
      <xdr:col>2</xdr:col>
      <xdr:colOff>542925</xdr:colOff>
      <xdr:row>1081</xdr:row>
      <xdr:rowOff>47625</xdr:rowOff>
    </xdr:to>
    <xdr:pic>
      <xdr:nvPicPr>
        <xdr:cNvPr id="22962" name="Picture 147" descr="MEF"/>
        <xdr:cNvPicPr>
          <a:picLocks noChangeAspect="1" noChangeArrowheads="1"/>
        </xdr:cNvPicPr>
      </xdr:nvPicPr>
      <xdr:blipFill>
        <a:blip xmlns:r="http://schemas.openxmlformats.org/officeDocument/2006/relationships" r:embed="rId12" cstate="print"/>
        <a:srcRect/>
        <a:stretch>
          <a:fillRect/>
        </a:stretch>
      </xdr:blipFill>
      <xdr:spPr bwMode="auto">
        <a:xfrm>
          <a:off x="1057275" y="188899800"/>
          <a:ext cx="1152525" cy="257175"/>
        </a:xfrm>
        <a:prstGeom prst="rect">
          <a:avLst/>
        </a:prstGeom>
        <a:noFill/>
        <a:ln w="9525">
          <a:noFill/>
          <a:miter lim="800000"/>
          <a:headEnd/>
          <a:tailEnd/>
        </a:ln>
      </xdr:spPr>
    </xdr:pic>
    <xdr:clientData/>
  </xdr:twoCellAnchor>
  <xdr:twoCellAnchor>
    <xdr:from>
      <xdr:col>6</xdr:col>
      <xdr:colOff>171450</xdr:colOff>
      <xdr:row>483</xdr:row>
      <xdr:rowOff>47625</xdr:rowOff>
    </xdr:from>
    <xdr:to>
      <xdr:col>7</xdr:col>
      <xdr:colOff>333375</xdr:colOff>
      <xdr:row>484</xdr:row>
      <xdr:rowOff>104775</xdr:rowOff>
    </xdr:to>
    <xdr:pic>
      <xdr:nvPicPr>
        <xdr:cNvPr id="22963" name="Picture 149" descr="msd-i"/>
        <xdr:cNvPicPr>
          <a:picLocks noChangeAspect="1" noChangeArrowheads="1"/>
        </xdr:cNvPicPr>
      </xdr:nvPicPr>
      <xdr:blipFill>
        <a:blip xmlns:r="http://schemas.openxmlformats.org/officeDocument/2006/relationships" r:embed="rId14" cstate="print"/>
        <a:srcRect/>
        <a:stretch>
          <a:fillRect/>
        </a:stretch>
      </xdr:blipFill>
      <xdr:spPr bwMode="auto">
        <a:xfrm>
          <a:off x="4200525" y="86782275"/>
          <a:ext cx="1009650" cy="219075"/>
        </a:xfrm>
        <a:prstGeom prst="rect">
          <a:avLst/>
        </a:prstGeom>
        <a:noFill/>
        <a:ln w="9525">
          <a:noFill/>
          <a:miter lim="800000"/>
          <a:headEnd/>
          <a:tailEnd/>
        </a:ln>
      </xdr:spPr>
    </xdr:pic>
    <xdr:clientData/>
  </xdr:twoCellAnchor>
  <xdr:twoCellAnchor editAs="oneCell">
    <xdr:from>
      <xdr:col>1</xdr:col>
      <xdr:colOff>190500</xdr:colOff>
      <xdr:row>610</xdr:row>
      <xdr:rowOff>57150</xdr:rowOff>
    </xdr:from>
    <xdr:to>
      <xdr:col>2</xdr:col>
      <xdr:colOff>314325</xdr:colOff>
      <xdr:row>611</xdr:row>
      <xdr:rowOff>152400</xdr:rowOff>
    </xdr:to>
    <xdr:pic>
      <xdr:nvPicPr>
        <xdr:cNvPr id="22964" name="Picture 152" descr="болт"/>
        <xdr:cNvPicPr>
          <a:picLocks noChangeAspect="1" noChangeArrowheads="1"/>
        </xdr:cNvPicPr>
      </xdr:nvPicPr>
      <xdr:blipFill>
        <a:blip xmlns:r="http://schemas.openxmlformats.org/officeDocument/2006/relationships" r:embed="rId15" cstate="print"/>
        <a:srcRect/>
        <a:stretch>
          <a:fillRect/>
        </a:stretch>
      </xdr:blipFill>
      <xdr:spPr bwMode="auto">
        <a:xfrm>
          <a:off x="876300" y="108080175"/>
          <a:ext cx="1104900" cy="352425"/>
        </a:xfrm>
        <a:prstGeom prst="rect">
          <a:avLst/>
        </a:prstGeom>
        <a:noFill/>
        <a:ln w="9525">
          <a:noFill/>
          <a:miter lim="800000"/>
          <a:headEnd/>
          <a:tailEnd/>
        </a:ln>
      </xdr:spPr>
    </xdr:pic>
    <xdr:clientData/>
  </xdr:twoCellAnchor>
  <xdr:twoCellAnchor editAs="oneCell">
    <xdr:from>
      <xdr:col>3</xdr:col>
      <xdr:colOff>152400</xdr:colOff>
      <xdr:row>63</xdr:row>
      <xdr:rowOff>66675</xdr:rowOff>
    </xdr:from>
    <xdr:to>
      <xdr:col>6</xdr:col>
      <xdr:colOff>304800</xdr:colOff>
      <xdr:row>64</xdr:row>
      <xdr:rowOff>171450</xdr:rowOff>
    </xdr:to>
    <xdr:pic>
      <xdr:nvPicPr>
        <xdr:cNvPr id="22965" name="Picture 156" descr="MQ for price bw"/>
        <xdr:cNvPicPr>
          <a:picLocks noChangeAspect="1" noChangeArrowheads="1"/>
        </xdr:cNvPicPr>
      </xdr:nvPicPr>
      <xdr:blipFill>
        <a:blip xmlns:r="http://schemas.openxmlformats.org/officeDocument/2006/relationships" r:embed="rId16" cstate="print"/>
        <a:srcRect/>
        <a:stretch>
          <a:fillRect/>
        </a:stretch>
      </xdr:blipFill>
      <xdr:spPr bwMode="auto">
        <a:xfrm>
          <a:off x="2667000" y="11382375"/>
          <a:ext cx="1666875" cy="419100"/>
        </a:xfrm>
        <a:prstGeom prst="rect">
          <a:avLst/>
        </a:prstGeom>
        <a:noFill/>
        <a:ln w="9525">
          <a:noFill/>
          <a:miter lim="800000"/>
          <a:headEnd/>
          <a:tailEnd/>
        </a:ln>
      </xdr:spPr>
    </xdr:pic>
    <xdr:clientData/>
  </xdr:twoCellAnchor>
  <xdr:twoCellAnchor>
    <xdr:from>
      <xdr:col>6</xdr:col>
      <xdr:colOff>409575</xdr:colOff>
      <xdr:row>610</xdr:row>
      <xdr:rowOff>114300</xdr:rowOff>
    </xdr:from>
    <xdr:to>
      <xdr:col>7</xdr:col>
      <xdr:colOff>485775</xdr:colOff>
      <xdr:row>611</xdr:row>
      <xdr:rowOff>142875</xdr:rowOff>
    </xdr:to>
    <xdr:pic>
      <xdr:nvPicPr>
        <xdr:cNvPr id="22966" name="Picture 157" descr="mmd"/>
        <xdr:cNvPicPr>
          <a:picLocks noChangeAspect="1" noChangeArrowheads="1"/>
        </xdr:cNvPicPr>
      </xdr:nvPicPr>
      <xdr:blipFill>
        <a:blip xmlns:r="http://schemas.openxmlformats.org/officeDocument/2006/relationships" r:embed="rId6" cstate="print"/>
        <a:srcRect/>
        <a:stretch>
          <a:fillRect/>
        </a:stretch>
      </xdr:blipFill>
      <xdr:spPr bwMode="auto">
        <a:xfrm>
          <a:off x="4438650" y="108137325"/>
          <a:ext cx="923925" cy="285750"/>
        </a:xfrm>
        <a:prstGeom prst="rect">
          <a:avLst/>
        </a:prstGeom>
        <a:noFill/>
        <a:ln w="9525">
          <a:noFill/>
          <a:miter lim="800000"/>
          <a:headEnd/>
          <a:tailEnd/>
        </a:ln>
      </xdr:spPr>
    </xdr:pic>
    <xdr:clientData/>
  </xdr:twoCellAnchor>
  <xdr:twoCellAnchor editAs="oneCell">
    <xdr:from>
      <xdr:col>1</xdr:col>
      <xdr:colOff>190500</xdr:colOff>
      <xdr:row>610</xdr:row>
      <xdr:rowOff>57150</xdr:rowOff>
    </xdr:from>
    <xdr:to>
      <xdr:col>2</xdr:col>
      <xdr:colOff>314325</xdr:colOff>
      <xdr:row>611</xdr:row>
      <xdr:rowOff>152400</xdr:rowOff>
    </xdr:to>
    <xdr:pic>
      <xdr:nvPicPr>
        <xdr:cNvPr id="22967" name="Picture 158" descr="болт"/>
        <xdr:cNvPicPr>
          <a:picLocks noChangeAspect="1" noChangeArrowheads="1"/>
        </xdr:cNvPicPr>
      </xdr:nvPicPr>
      <xdr:blipFill>
        <a:blip xmlns:r="http://schemas.openxmlformats.org/officeDocument/2006/relationships" r:embed="rId15" cstate="print"/>
        <a:srcRect/>
        <a:stretch>
          <a:fillRect/>
        </a:stretch>
      </xdr:blipFill>
      <xdr:spPr bwMode="auto">
        <a:xfrm>
          <a:off x="876300" y="108080175"/>
          <a:ext cx="1104900" cy="352425"/>
        </a:xfrm>
        <a:prstGeom prst="rect">
          <a:avLst/>
        </a:prstGeom>
        <a:noFill/>
        <a:ln w="9525">
          <a:noFill/>
          <a:miter lim="800000"/>
          <a:headEnd/>
          <a:tailEnd/>
        </a:ln>
      </xdr:spPr>
    </xdr:pic>
    <xdr:clientData/>
  </xdr:twoCellAnchor>
  <xdr:twoCellAnchor>
    <xdr:from>
      <xdr:col>6</xdr:col>
      <xdr:colOff>409575</xdr:colOff>
      <xdr:row>610</xdr:row>
      <xdr:rowOff>114300</xdr:rowOff>
    </xdr:from>
    <xdr:to>
      <xdr:col>7</xdr:col>
      <xdr:colOff>485775</xdr:colOff>
      <xdr:row>611</xdr:row>
      <xdr:rowOff>142875</xdr:rowOff>
    </xdr:to>
    <xdr:pic>
      <xdr:nvPicPr>
        <xdr:cNvPr id="22968" name="Picture 159" descr="mmd"/>
        <xdr:cNvPicPr>
          <a:picLocks noChangeAspect="1" noChangeArrowheads="1"/>
        </xdr:cNvPicPr>
      </xdr:nvPicPr>
      <xdr:blipFill>
        <a:blip xmlns:r="http://schemas.openxmlformats.org/officeDocument/2006/relationships" r:embed="rId6" cstate="print"/>
        <a:srcRect/>
        <a:stretch>
          <a:fillRect/>
        </a:stretch>
      </xdr:blipFill>
      <xdr:spPr bwMode="auto">
        <a:xfrm>
          <a:off x="4438650" y="108137325"/>
          <a:ext cx="923925" cy="285750"/>
        </a:xfrm>
        <a:prstGeom prst="rect">
          <a:avLst/>
        </a:prstGeom>
        <a:noFill/>
        <a:ln w="9525">
          <a:noFill/>
          <a:miter lim="800000"/>
          <a:headEnd/>
          <a:tailEnd/>
        </a:ln>
      </xdr:spPr>
    </xdr:pic>
    <xdr:clientData/>
  </xdr:twoCellAnchor>
  <xdr:twoCellAnchor editAs="oneCell">
    <xdr:from>
      <xdr:col>2</xdr:col>
      <xdr:colOff>295275</xdr:colOff>
      <xdr:row>306</xdr:row>
      <xdr:rowOff>0</xdr:rowOff>
    </xdr:from>
    <xdr:to>
      <xdr:col>6</xdr:col>
      <xdr:colOff>304800</xdr:colOff>
      <xdr:row>311</xdr:row>
      <xdr:rowOff>47625</xdr:rowOff>
    </xdr:to>
    <xdr:pic>
      <xdr:nvPicPr>
        <xdr:cNvPr id="22969" name="Picture 165" descr="mbk bw"/>
        <xdr:cNvPicPr>
          <a:picLocks noChangeAspect="1" noChangeArrowheads="1"/>
        </xdr:cNvPicPr>
      </xdr:nvPicPr>
      <xdr:blipFill>
        <a:blip xmlns:r="http://schemas.openxmlformats.org/officeDocument/2006/relationships" r:embed="rId17" cstate="print"/>
        <a:srcRect t="10001"/>
        <a:stretch>
          <a:fillRect/>
        </a:stretch>
      </xdr:blipFill>
      <xdr:spPr bwMode="auto">
        <a:xfrm>
          <a:off x="1962150" y="56521350"/>
          <a:ext cx="2371725" cy="857250"/>
        </a:xfrm>
        <a:prstGeom prst="rect">
          <a:avLst/>
        </a:prstGeom>
        <a:noFill/>
        <a:ln w="9525">
          <a:noFill/>
          <a:miter lim="800000"/>
          <a:headEnd/>
          <a:tailEnd/>
        </a:ln>
      </xdr:spPr>
    </xdr:pic>
    <xdr:clientData/>
  </xdr:twoCellAnchor>
  <xdr:twoCellAnchor editAs="oneCell">
    <xdr:from>
      <xdr:col>2</xdr:col>
      <xdr:colOff>342900</xdr:colOff>
      <xdr:row>254</xdr:row>
      <xdr:rowOff>0</xdr:rowOff>
    </xdr:from>
    <xdr:to>
      <xdr:col>6</xdr:col>
      <xdr:colOff>95250</xdr:colOff>
      <xdr:row>258</xdr:row>
      <xdr:rowOff>123825</xdr:rowOff>
    </xdr:to>
    <xdr:pic>
      <xdr:nvPicPr>
        <xdr:cNvPr id="22970" name="Picture 166" descr="mbrk bw"/>
        <xdr:cNvPicPr>
          <a:picLocks noChangeAspect="1" noChangeArrowheads="1"/>
        </xdr:cNvPicPr>
      </xdr:nvPicPr>
      <xdr:blipFill>
        <a:blip xmlns:r="http://schemas.openxmlformats.org/officeDocument/2006/relationships" r:embed="rId18" cstate="print"/>
        <a:srcRect l="2623" t="11476"/>
        <a:stretch>
          <a:fillRect/>
        </a:stretch>
      </xdr:blipFill>
      <xdr:spPr bwMode="auto">
        <a:xfrm>
          <a:off x="2009775" y="47910750"/>
          <a:ext cx="2114550" cy="771525"/>
        </a:xfrm>
        <a:prstGeom prst="rect">
          <a:avLst/>
        </a:prstGeom>
        <a:noFill/>
        <a:ln w="9525">
          <a:noFill/>
          <a:miter lim="800000"/>
          <a:headEnd/>
          <a:tailEnd/>
        </a:ln>
      </xdr:spPr>
    </xdr:pic>
    <xdr:clientData/>
  </xdr:twoCellAnchor>
  <xdr:twoCellAnchor editAs="oneCell">
    <xdr:from>
      <xdr:col>6</xdr:col>
      <xdr:colOff>66675</xdr:colOff>
      <xdr:row>620</xdr:row>
      <xdr:rowOff>28575</xdr:rowOff>
    </xdr:from>
    <xdr:to>
      <xdr:col>7</xdr:col>
      <xdr:colOff>733425</xdr:colOff>
      <xdr:row>622</xdr:row>
      <xdr:rowOff>133350</xdr:rowOff>
    </xdr:to>
    <xdr:pic>
      <xdr:nvPicPr>
        <xdr:cNvPr id="22971" name="Picture 172" descr="анкер крюк"/>
        <xdr:cNvPicPr>
          <a:picLocks noChangeAspect="1" noChangeArrowheads="1"/>
        </xdr:cNvPicPr>
      </xdr:nvPicPr>
      <xdr:blipFill>
        <a:blip xmlns:r="http://schemas.openxmlformats.org/officeDocument/2006/relationships" r:embed="rId19" cstate="print"/>
        <a:srcRect/>
        <a:stretch>
          <a:fillRect/>
        </a:stretch>
      </xdr:blipFill>
      <xdr:spPr bwMode="auto">
        <a:xfrm>
          <a:off x="4095750" y="110137575"/>
          <a:ext cx="1514475" cy="428625"/>
        </a:xfrm>
        <a:prstGeom prst="rect">
          <a:avLst/>
        </a:prstGeom>
        <a:noFill/>
        <a:ln w="9525">
          <a:noFill/>
          <a:miter lim="800000"/>
          <a:headEnd/>
          <a:tailEnd/>
        </a:ln>
      </xdr:spPr>
    </xdr:pic>
    <xdr:clientData/>
  </xdr:twoCellAnchor>
  <xdr:twoCellAnchor editAs="oneCell">
    <xdr:from>
      <xdr:col>6</xdr:col>
      <xdr:colOff>190500</xdr:colOff>
      <xdr:row>630</xdr:row>
      <xdr:rowOff>47625</xdr:rowOff>
    </xdr:from>
    <xdr:to>
      <xdr:col>7</xdr:col>
      <xdr:colOff>438150</xdr:colOff>
      <xdr:row>632</xdr:row>
      <xdr:rowOff>57150</xdr:rowOff>
    </xdr:to>
    <xdr:pic>
      <xdr:nvPicPr>
        <xdr:cNvPr id="22972" name="Picture 173"/>
        <xdr:cNvPicPr>
          <a:picLocks noChangeAspect="1" noChangeArrowheads="1"/>
        </xdr:cNvPicPr>
      </xdr:nvPicPr>
      <xdr:blipFill>
        <a:blip xmlns:r="http://schemas.openxmlformats.org/officeDocument/2006/relationships" r:embed="rId20" cstate="print"/>
        <a:srcRect/>
        <a:stretch>
          <a:fillRect/>
        </a:stretch>
      </xdr:blipFill>
      <xdr:spPr bwMode="auto">
        <a:xfrm rot="10800000">
          <a:off x="4219575" y="112052100"/>
          <a:ext cx="1095375" cy="333375"/>
        </a:xfrm>
        <a:prstGeom prst="rect">
          <a:avLst/>
        </a:prstGeom>
        <a:noFill/>
        <a:ln w="9525">
          <a:noFill/>
          <a:miter lim="800000"/>
          <a:headEnd/>
          <a:tailEnd/>
        </a:ln>
      </xdr:spPr>
    </xdr:pic>
    <xdr:clientData/>
  </xdr:twoCellAnchor>
  <xdr:twoCellAnchor editAs="oneCell">
    <xdr:from>
      <xdr:col>1</xdr:col>
      <xdr:colOff>200025</xdr:colOff>
      <xdr:row>630</xdr:row>
      <xdr:rowOff>95250</xdr:rowOff>
    </xdr:from>
    <xdr:to>
      <xdr:col>2</xdr:col>
      <xdr:colOff>219075</xdr:colOff>
      <xdr:row>632</xdr:row>
      <xdr:rowOff>47625</xdr:rowOff>
    </xdr:to>
    <xdr:pic>
      <xdr:nvPicPr>
        <xdr:cNvPr id="22973" name="Picture 174"/>
        <xdr:cNvPicPr>
          <a:picLocks noChangeAspect="1" noChangeArrowheads="1"/>
        </xdr:cNvPicPr>
      </xdr:nvPicPr>
      <xdr:blipFill>
        <a:blip xmlns:r="http://schemas.openxmlformats.org/officeDocument/2006/relationships" r:embed="rId21" cstate="print"/>
        <a:srcRect/>
        <a:stretch>
          <a:fillRect/>
        </a:stretch>
      </xdr:blipFill>
      <xdr:spPr bwMode="auto">
        <a:xfrm rot="10800000">
          <a:off x="885825" y="112099725"/>
          <a:ext cx="1000125" cy="276225"/>
        </a:xfrm>
        <a:prstGeom prst="rect">
          <a:avLst/>
        </a:prstGeom>
        <a:noFill/>
        <a:ln w="9525">
          <a:noFill/>
          <a:miter lim="800000"/>
          <a:headEnd/>
          <a:tailEnd/>
        </a:ln>
      </xdr:spPr>
    </xdr:pic>
    <xdr:clientData/>
  </xdr:twoCellAnchor>
  <xdr:twoCellAnchor>
    <xdr:from>
      <xdr:col>6</xdr:col>
      <xdr:colOff>114300</xdr:colOff>
      <xdr:row>669</xdr:row>
      <xdr:rowOff>38100</xdr:rowOff>
    </xdr:from>
    <xdr:to>
      <xdr:col>7</xdr:col>
      <xdr:colOff>723900</xdr:colOff>
      <xdr:row>671</xdr:row>
      <xdr:rowOff>123825</xdr:rowOff>
    </xdr:to>
    <xdr:pic>
      <xdr:nvPicPr>
        <xdr:cNvPr id="22974" name="Picture 175" descr="MEN"/>
        <xdr:cNvPicPr>
          <a:picLocks noChangeAspect="1" noChangeArrowheads="1"/>
        </xdr:cNvPicPr>
      </xdr:nvPicPr>
      <xdr:blipFill>
        <a:blip xmlns:r="http://schemas.openxmlformats.org/officeDocument/2006/relationships" r:embed="rId7" cstate="print"/>
        <a:srcRect/>
        <a:stretch>
          <a:fillRect/>
        </a:stretch>
      </xdr:blipFill>
      <xdr:spPr bwMode="auto">
        <a:xfrm>
          <a:off x="4143375" y="118281450"/>
          <a:ext cx="1457325" cy="409575"/>
        </a:xfrm>
        <a:prstGeom prst="rect">
          <a:avLst/>
        </a:prstGeom>
        <a:noFill/>
        <a:ln w="9525">
          <a:noFill/>
          <a:miter lim="800000"/>
          <a:headEnd/>
          <a:tailEnd/>
        </a:ln>
      </xdr:spPr>
    </xdr:pic>
    <xdr:clientData/>
  </xdr:twoCellAnchor>
  <xdr:twoCellAnchor>
    <xdr:from>
      <xdr:col>1</xdr:col>
      <xdr:colOff>76200</xdr:colOff>
      <xdr:row>669</xdr:row>
      <xdr:rowOff>114300</xdr:rowOff>
    </xdr:from>
    <xdr:to>
      <xdr:col>2</xdr:col>
      <xdr:colOff>466725</xdr:colOff>
      <xdr:row>671</xdr:row>
      <xdr:rowOff>85725</xdr:rowOff>
    </xdr:to>
    <xdr:pic>
      <xdr:nvPicPr>
        <xdr:cNvPr id="22975" name="Picture 176" descr="mbn"/>
        <xdr:cNvPicPr>
          <a:picLocks noChangeAspect="1" noChangeArrowheads="1"/>
        </xdr:cNvPicPr>
      </xdr:nvPicPr>
      <xdr:blipFill>
        <a:blip xmlns:r="http://schemas.openxmlformats.org/officeDocument/2006/relationships" r:embed="rId8" cstate="print"/>
        <a:srcRect/>
        <a:stretch>
          <a:fillRect/>
        </a:stretch>
      </xdr:blipFill>
      <xdr:spPr bwMode="auto">
        <a:xfrm>
          <a:off x="762000" y="118357650"/>
          <a:ext cx="1371600" cy="295275"/>
        </a:xfrm>
        <a:prstGeom prst="rect">
          <a:avLst/>
        </a:prstGeom>
        <a:noFill/>
        <a:ln w="9525">
          <a:noFill/>
          <a:miter lim="800000"/>
          <a:headEnd/>
          <a:tailEnd/>
        </a:ln>
      </xdr:spPr>
    </xdr:pic>
    <xdr:clientData/>
  </xdr:twoCellAnchor>
  <xdr:twoCellAnchor>
    <xdr:from>
      <xdr:col>1</xdr:col>
      <xdr:colOff>114300</xdr:colOff>
      <xdr:row>693</xdr:row>
      <xdr:rowOff>66675</xdr:rowOff>
    </xdr:from>
    <xdr:to>
      <xdr:col>2</xdr:col>
      <xdr:colOff>704850</xdr:colOff>
      <xdr:row>695</xdr:row>
      <xdr:rowOff>85725</xdr:rowOff>
    </xdr:to>
    <xdr:pic>
      <xdr:nvPicPr>
        <xdr:cNvPr id="22976" name="Picture 177" descr="mha-b"/>
        <xdr:cNvPicPr>
          <a:picLocks noChangeAspect="1" noChangeArrowheads="1"/>
        </xdr:cNvPicPr>
      </xdr:nvPicPr>
      <xdr:blipFill>
        <a:blip xmlns:r="http://schemas.openxmlformats.org/officeDocument/2006/relationships" r:embed="rId9" cstate="print"/>
        <a:srcRect/>
        <a:stretch>
          <a:fillRect/>
        </a:stretch>
      </xdr:blipFill>
      <xdr:spPr bwMode="auto">
        <a:xfrm>
          <a:off x="800100" y="122472450"/>
          <a:ext cx="1571625" cy="342900"/>
        </a:xfrm>
        <a:prstGeom prst="rect">
          <a:avLst/>
        </a:prstGeom>
        <a:noFill/>
        <a:ln w="9525">
          <a:noFill/>
          <a:miter lim="800000"/>
          <a:headEnd/>
          <a:tailEnd/>
        </a:ln>
      </xdr:spPr>
    </xdr:pic>
    <xdr:clientData/>
  </xdr:twoCellAnchor>
  <xdr:twoCellAnchor editAs="oneCell">
    <xdr:from>
      <xdr:col>3</xdr:col>
      <xdr:colOff>9525</xdr:colOff>
      <xdr:row>336</xdr:row>
      <xdr:rowOff>95250</xdr:rowOff>
    </xdr:from>
    <xdr:to>
      <xdr:col>6</xdr:col>
      <xdr:colOff>47625</xdr:colOff>
      <xdr:row>338</xdr:row>
      <xdr:rowOff>66675</xdr:rowOff>
    </xdr:to>
    <xdr:pic>
      <xdr:nvPicPr>
        <xdr:cNvPr id="22977" name="Рисунок 64" descr="C:\Documents and Settings\Алена\Рабочий стол\MQL-3 копия.bmp"/>
        <xdr:cNvPicPr>
          <a:picLocks noChangeAspect="1" noChangeArrowheads="1"/>
        </xdr:cNvPicPr>
      </xdr:nvPicPr>
      <xdr:blipFill>
        <a:blip xmlns:r="http://schemas.openxmlformats.org/officeDocument/2006/relationships" r:embed="rId22" cstate="print"/>
        <a:srcRect/>
        <a:stretch>
          <a:fillRect/>
        </a:stretch>
      </xdr:blipFill>
      <xdr:spPr bwMode="auto">
        <a:xfrm>
          <a:off x="2524125" y="61493400"/>
          <a:ext cx="1552575" cy="276225"/>
        </a:xfrm>
        <a:prstGeom prst="rect">
          <a:avLst/>
        </a:prstGeom>
        <a:noFill/>
        <a:ln w="9525">
          <a:noFill/>
          <a:miter lim="800000"/>
          <a:headEnd/>
          <a:tailEnd/>
        </a:ln>
      </xdr:spPr>
    </xdr:pic>
    <xdr:clientData/>
  </xdr:twoCellAnchor>
  <xdr:twoCellAnchor editAs="oneCell">
    <xdr:from>
      <xdr:col>3</xdr:col>
      <xdr:colOff>9525</xdr:colOff>
      <xdr:row>352</xdr:row>
      <xdr:rowOff>28575</xdr:rowOff>
    </xdr:from>
    <xdr:to>
      <xdr:col>6</xdr:col>
      <xdr:colOff>247650</xdr:colOff>
      <xdr:row>354</xdr:row>
      <xdr:rowOff>142875</xdr:rowOff>
    </xdr:to>
    <xdr:pic>
      <xdr:nvPicPr>
        <xdr:cNvPr id="22978" name="Рисунок 65" descr="MQL-4 копия.bmp"/>
        <xdr:cNvPicPr>
          <a:picLocks noChangeAspect="1"/>
        </xdr:cNvPicPr>
      </xdr:nvPicPr>
      <xdr:blipFill>
        <a:blip xmlns:r="http://schemas.openxmlformats.org/officeDocument/2006/relationships" r:embed="rId23" cstate="print"/>
        <a:srcRect/>
        <a:stretch>
          <a:fillRect/>
        </a:stretch>
      </xdr:blipFill>
      <xdr:spPr bwMode="auto">
        <a:xfrm>
          <a:off x="2524125" y="63912750"/>
          <a:ext cx="1752600" cy="419100"/>
        </a:xfrm>
        <a:prstGeom prst="rect">
          <a:avLst/>
        </a:prstGeom>
        <a:noFill/>
        <a:ln w="9525">
          <a:noFill/>
          <a:miter lim="800000"/>
          <a:headEnd/>
          <a:tailEnd/>
        </a:ln>
      </xdr:spPr>
    </xdr:pic>
    <xdr:clientData/>
  </xdr:twoCellAnchor>
  <xdr:twoCellAnchor editAs="oneCell">
    <xdr:from>
      <xdr:col>2</xdr:col>
      <xdr:colOff>819150</xdr:colOff>
      <xdr:row>354</xdr:row>
      <xdr:rowOff>114300</xdr:rowOff>
    </xdr:from>
    <xdr:to>
      <xdr:col>6</xdr:col>
      <xdr:colOff>304800</xdr:colOff>
      <xdr:row>356</xdr:row>
      <xdr:rowOff>133350</xdr:rowOff>
    </xdr:to>
    <xdr:pic>
      <xdr:nvPicPr>
        <xdr:cNvPr id="22979" name="Рисунок 66" descr="mbk bw"/>
        <xdr:cNvPicPr>
          <a:picLocks noChangeAspect="1" noChangeArrowheads="1"/>
        </xdr:cNvPicPr>
      </xdr:nvPicPr>
      <xdr:blipFill>
        <a:blip xmlns:r="http://schemas.openxmlformats.org/officeDocument/2006/relationships" r:embed="rId17" cstate="print"/>
        <a:srcRect t="10001" b="46999"/>
        <a:stretch>
          <a:fillRect/>
        </a:stretch>
      </xdr:blipFill>
      <xdr:spPr bwMode="auto">
        <a:xfrm>
          <a:off x="2486025" y="64303275"/>
          <a:ext cx="1847850" cy="323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oleObject" Target="../embeddings/oleObject22.bin"/><Relationship Id="rId21" Type="http://schemas.openxmlformats.org/officeDocument/2006/relationships/oleObject" Target="../embeddings/oleObject17.bin"/><Relationship Id="rId34" Type="http://schemas.openxmlformats.org/officeDocument/2006/relationships/oleObject" Target="../embeddings/oleObject30.bin"/><Relationship Id="rId42" Type="http://schemas.openxmlformats.org/officeDocument/2006/relationships/oleObject" Target="../embeddings/oleObject38.bin"/><Relationship Id="rId47" Type="http://schemas.openxmlformats.org/officeDocument/2006/relationships/oleObject" Target="../embeddings/oleObject43.bin"/><Relationship Id="rId50" Type="http://schemas.openxmlformats.org/officeDocument/2006/relationships/oleObject" Target="../embeddings/oleObject46.bin"/><Relationship Id="rId55" Type="http://schemas.openxmlformats.org/officeDocument/2006/relationships/oleObject" Target="../embeddings/oleObject51.bin"/><Relationship Id="rId63" Type="http://schemas.openxmlformats.org/officeDocument/2006/relationships/oleObject" Target="../embeddings/oleObject59.bin"/><Relationship Id="rId68" Type="http://schemas.openxmlformats.org/officeDocument/2006/relationships/oleObject" Target="../embeddings/oleObject64.bin"/><Relationship Id="rId76" Type="http://schemas.openxmlformats.org/officeDocument/2006/relationships/oleObject" Target="../embeddings/oleObject72.bin"/><Relationship Id="rId84" Type="http://schemas.openxmlformats.org/officeDocument/2006/relationships/oleObject" Target="../embeddings/oleObject80.bin"/><Relationship Id="rId89" Type="http://schemas.openxmlformats.org/officeDocument/2006/relationships/oleObject" Target="../embeddings/oleObject85.bin"/><Relationship Id="rId97" Type="http://schemas.openxmlformats.org/officeDocument/2006/relationships/oleObject" Target="../embeddings/oleObject93.bin"/><Relationship Id="rId7" Type="http://schemas.openxmlformats.org/officeDocument/2006/relationships/oleObject" Target="../embeddings/oleObject3.bin"/><Relationship Id="rId71" Type="http://schemas.openxmlformats.org/officeDocument/2006/relationships/oleObject" Target="../embeddings/oleObject67.bin"/><Relationship Id="rId92" Type="http://schemas.openxmlformats.org/officeDocument/2006/relationships/oleObject" Target="../embeddings/oleObject88.bin"/><Relationship Id="rId2" Type="http://schemas.openxmlformats.org/officeDocument/2006/relationships/drawing" Target="../drawings/drawing1.xml"/><Relationship Id="rId16" Type="http://schemas.openxmlformats.org/officeDocument/2006/relationships/oleObject" Target="../embeddings/oleObject12.bin"/><Relationship Id="rId29" Type="http://schemas.openxmlformats.org/officeDocument/2006/relationships/oleObject" Target="../embeddings/oleObject25.bin"/><Relationship Id="rId11" Type="http://schemas.openxmlformats.org/officeDocument/2006/relationships/oleObject" Target="../embeddings/oleObject7.bin"/><Relationship Id="rId24" Type="http://schemas.openxmlformats.org/officeDocument/2006/relationships/oleObject" Target="../embeddings/oleObject20.bin"/><Relationship Id="rId32" Type="http://schemas.openxmlformats.org/officeDocument/2006/relationships/oleObject" Target="../embeddings/oleObject28.bin"/><Relationship Id="rId37" Type="http://schemas.openxmlformats.org/officeDocument/2006/relationships/oleObject" Target="../embeddings/oleObject33.bin"/><Relationship Id="rId40" Type="http://schemas.openxmlformats.org/officeDocument/2006/relationships/oleObject" Target="../embeddings/oleObject36.bin"/><Relationship Id="rId45" Type="http://schemas.openxmlformats.org/officeDocument/2006/relationships/oleObject" Target="../embeddings/oleObject41.bin"/><Relationship Id="rId53" Type="http://schemas.openxmlformats.org/officeDocument/2006/relationships/oleObject" Target="../embeddings/oleObject49.bin"/><Relationship Id="rId58" Type="http://schemas.openxmlformats.org/officeDocument/2006/relationships/oleObject" Target="../embeddings/oleObject54.bin"/><Relationship Id="rId66" Type="http://schemas.openxmlformats.org/officeDocument/2006/relationships/oleObject" Target="../embeddings/oleObject62.bin"/><Relationship Id="rId74" Type="http://schemas.openxmlformats.org/officeDocument/2006/relationships/oleObject" Target="../embeddings/oleObject70.bin"/><Relationship Id="rId79" Type="http://schemas.openxmlformats.org/officeDocument/2006/relationships/oleObject" Target="../embeddings/oleObject75.bin"/><Relationship Id="rId87" Type="http://schemas.openxmlformats.org/officeDocument/2006/relationships/oleObject" Target="../embeddings/oleObject83.bin"/><Relationship Id="rId5" Type="http://schemas.openxmlformats.org/officeDocument/2006/relationships/oleObject" Target="../embeddings/oleObject1.bin"/><Relationship Id="rId61" Type="http://schemas.openxmlformats.org/officeDocument/2006/relationships/oleObject" Target="../embeddings/oleObject57.bin"/><Relationship Id="rId82" Type="http://schemas.openxmlformats.org/officeDocument/2006/relationships/oleObject" Target="../embeddings/oleObject78.bin"/><Relationship Id="rId90" Type="http://schemas.openxmlformats.org/officeDocument/2006/relationships/oleObject" Target="../embeddings/oleObject86.bin"/><Relationship Id="rId95" Type="http://schemas.openxmlformats.org/officeDocument/2006/relationships/oleObject" Target="../embeddings/oleObject91.bin"/><Relationship Id="rId19" Type="http://schemas.openxmlformats.org/officeDocument/2006/relationships/oleObject" Target="../embeddings/oleObject15.bin"/><Relationship Id="rId14" Type="http://schemas.openxmlformats.org/officeDocument/2006/relationships/oleObject" Target="../embeddings/oleObject10.bin"/><Relationship Id="rId22" Type="http://schemas.openxmlformats.org/officeDocument/2006/relationships/oleObject" Target="../embeddings/oleObject18.bin"/><Relationship Id="rId27" Type="http://schemas.openxmlformats.org/officeDocument/2006/relationships/oleObject" Target="../embeddings/oleObject23.bin"/><Relationship Id="rId30" Type="http://schemas.openxmlformats.org/officeDocument/2006/relationships/oleObject" Target="../embeddings/oleObject26.bin"/><Relationship Id="rId35" Type="http://schemas.openxmlformats.org/officeDocument/2006/relationships/oleObject" Target="../embeddings/oleObject31.bin"/><Relationship Id="rId43" Type="http://schemas.openxmlformats.org/officeDocument/2006/relationships/oleObject" Target="../embeddings/oleObject39.bin"/><Relationship Id="rId48" Type="http://schemas.openxmlformats.org/officeDocument/2006/relationships/oleObject" Target="../embeddings/oleObject44.bin"/><Relationship Id="rId56" Type="http://schemas.openxmlformats.org/officeDocument/2006/relationships/oleObject" Target="../embeddings/oleObject52.bin"/><Relationship Id="rId64" Type="http://schemas.openxmlformats.org/officeDocument/2006/relationships/oleObject" Target="../embeddings/oleObject60.bin"/><Relationship Id="rId69" Type="http://schemas.openxmlformats.org/officeDocument/2006/relationships/oleObject" Target="../embeddings/oleObject65.bin"/><Relationship Id="rId77" Type="http://schemas.openxmlformats.org/officeDocument/2006/relationships/oleObject" Target="../embeddings/oleObject73.bin"/><Relationship Id="rId100" Type="http://schemas.openxmlformats.org/officeDocument/2006/relationships/oleObject" Target="../embeddings/oleObject96.bin"/><Relationship Id="rId8" Type="http://schemas.openxmlformats.org/officeDocument/2006/relationships/oleObject" Target="../embeddings/oleObject4.bin"/><Relationship Id="rId51" Type="http://schemas.openxmlformats.org/officeDocument/2006/relationships/oleObject" Target="../embeddings/oleObject47.bin"/><Relationship Id="rId72" Type="http://schemas.openxmlformats.org/officeDocument/2006/relationships/oleObject" Target="../embeddings/oleObject68.bin"/><Relationship Id="rId80" Type="http://schemas.openxmlformats.org/officeDocument/2006/relationships/oleObject" Target="../embeddings/oleObject76.bin"/><Relationship Id="rId85" Type="http://schemas.openxmlformats.org/officeDocument/2006/relationships/oleObject" Target="../embeddings/oleObject81.bin"/><Relationship Id="rId93" Type="http://schemas.openxmlformats.org/officeDocument/2006/relationships/oleObject" Target="../embeddings/oleObject89.bin"/><Relationship Id="rId98" Type="http://schemas.openxmlformats.org/officeDocument/2006/relationships/oleObject" Target="../embeddings/oleObject94.bin"/><Relationship Id="rId3" Type="http://schemas.openxmlformats.org/officeDocument/2006/relationships/vmlDrawing" Target="../drawings/vmlDrawing1.vml"/><Relationship Id="rId12" Type="http://schemas.openxmlformats.org/officeDocument/2006/relationships/oleObject" Target="../embeddings/oleObject8.bin"/><Relationship Id="rId17" Type="http://schemas.openxmlformats.org/officeDocument/2006/relationships/oleObject" Target="../embeddings/oleObject13.bin"/><Relationship Id="rId25" Type="http://schemas.openxmlformats.org/officeDocument/2006/relationships/oleObject" Target="../embeddings/oleObject21.bin"/><Relationship Id="rId33" Type="http://schemas.openxmlformats.org/officeDocument/2006/relationships/oleObject" Target="../embeddings/oleObject29.bin"/><Relationship Id="rId38" Type="http://schemas.openxmlformats.org/officeDocument/2006/relationships/oleObject" Target="../embeddings/oleObject34.bin"/><Relationship Id="rId46" Type="http://schemas.openxmlformats.org/officeDocument/2006/relationships/oleObject" Target="../embeddings/oleObject42.bin"/><Relationship Id="rId59" Type="http://schemas.openxmlformats.org/officeDocument/2006/relationships/oleObject" Target="../embeddings/oleObject55.bin"/><Relationship Id="rId67" Type="http://schemas.openxmlformats.org/officeDocument/2006/relationships/oleObject" Target="../embeddings/oleObject63.bin"/><Relationship Id="rId20" Type="http://schemas.openxmlformats.org/officeDocument/2006/relationships/oleObject" Target="../embeddings/oleObject16.bin"/><Relationship Id="rId41" Type="http://schemas.openxmlformats.org/officeDocument/2006/relationships/oleObject" Target="../embeddings/oleObject37.bin"/><Relationship Id="rId54" Type="http://schemas.openxmlformats.org/officeDocument/2006/relationships/oleObject" Target="../embeddings/oleObject50.bin"/><Relationship Id="rId62" Type="http://schemas.openxmlformats.org/officeDocument/2006/relationships/oleObject" Target="../embeddings/oleObject58.bin"/><Relationship Id="rId70" Type="http://schemas.openxmlformats.org/officeDocument/2006/relationships/oleObject" Target="../embeddings/oleObject66.bin"/><Relationship Id="rId75" Type="http://schemas.openxmlformats.org/officeDocument/2006/relationships/oleObject" Target="../embeddings/oleObject71.bin"/><Relationship Id="rId83" Type="http://schemas.openxmlformats.org/officeDocument/2006/relationships/oleObject" Target="../embeddings/oleObject79.bin"/><Relationship Id="rId88" Type="http://schemas.openxmlformats.org/officeDocument/2006/relationships/oleObject" Target="../embeddings/oleObject84.bin"/><Relationship Id="rId91" Type="http://schemas.openxmlformats.org/officeDocument/2006/relationships/oleObject" Target="../embeddings/oleObject87.bin"/><Relationship Id="rId96" Type="http://schemas.openxmlformats.org/officeDocument/2006/relationships/oleObject" Target="../embeddings/oleObject92.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5" Type="http://schemas.openxmlformats.org/officeDocument/2006/relationships/oleObject" Target="../embeddings/oleObject11.bin"/><Relationship Id="rId23" Type="http://schemas.openxmlformats.org/officeDocument/2006/relationships/oleObject" Target="../embeddings/oleObject19.bin"/><Relationship Id="rId28" Type="http://schemas.openxmlformats.org/officeDocument/2006/relationships/oleObject" Target="../embeddings/oleObject24.bin"/><Relationship Id="rId36" Type="http://schemas.openxmlformats.org/officeDocument/2006/relationships/oleObject" Target="../embeddings/oleObject32.bin"/><Relationship Id="rId49" Type="http://schemas.openxmlformats.org/officeDocument/2006/relationships/oleObject" Target="../embeddings/oleObject45.bin"/><Relationship Id="rId57" Type="http://schemas.openxmlformats.org/officeDocument/2006/relationships/oleObject" Target="../embeddings/oleObject53.bin"/><Relationship Id="rId10" Type="http://schemas.openxmlformats.org/officeDocument/2006/relationships/oleObject" Target="../embeddings/oleObject6.bin"/><Relationship Id="rId31" Type="http://schemas.openxmlformats.org/officeDocument/2006/relationships/oleObject" Target="../embeddings/oleObject27.bin"/><Relationship Id="rId44" Type="http://schemas.openxmlformats.org/officeDocument/2006/relationships/oleObject" Target="../embeddings/oleObject40.bin"/><Relationship Id="rId52" Type="http://schemas.openxmlformats.org/officeDocument/2006/relationships/oleObject" Target="../embeddings/oleObject48.bin"/><Relationship Id="rId60" Type="http://schemas.openxmlformats.org/officeDocument/2006/relationships/oleObject" Target="../embeddings/oleObject56.bin"/><Relationship Id="rId65" Type="http://schemas.openxmlformats.org/officeDocument/2006/relationships/oleObject" Target="../embeddings/oleObject61.bin"/><Relationship Id="rId73" Type="http://schemas.openxmlformats.org/officeDocument/2006/relationships/oleObject" Target="../embeddings/oleObject69.bin"/><Relationship Id="rId78" Type="http://schemas.openxmlformats.org/officeDocument/2006/relationships/oleObject" Target="../embeddings/oleObject74.bin"/><Relationship Id="rId81" Type="http://schemas.openxmlformats.org/officeDocument/2006/relationships/oleObject" Target="../embeddings/oleObject77.bin"/><Relationship Id="rId86" Type="http://schemas.openxmlformats.org/officeDocument/2006/relationships/oleObject" Target="../embeddings/oleObject82.bin"/><Relationship Id="rId94" Type="http://schemas.openxmlformats.org/officeDocument/2006/relationships/oleObject" Target="../embeddings/oleObject90.bin"/><Relationship Id="rId99" Type="http://schemas.openxmlformats.org/officeDocument/2006/relationships/oleObject" Target="../embeddings/oleObject95.bin"/><Relationship Id="rId101" Type="http://schemas.openxmlformats.org/officeDocument/2006/relationships/oleObject" Target="../embeddings/oleObject97.bin"/><Relationship Id="rId4" Type="http://schemas.openxmlformats.org/officeDocument/2006/relationships/vmlDrawing" Target="../drawings/vmlDrawing2.vml"/><Relationship Id="rId9" Type="http://schemas.openxmlformats.org/officeDocument/2006/relationships/oleObject" Target="../embeddings/oleObject5.bin"/><Relationship Id="rId13" Type="http://schemas.openxmlformats.org/officeDocument/2006/relationships/oleObject" Target="../embeddings/oleObject9.bin"/><Relationship Id="rId18" Type="http://schemas.openxmlformats.org/officeDocument/2006/relationships/oleObject" Target="../embeddings/oleObject14.bin"/><Relationship Id="rId39" Type="http://schemas.openxmlformats.org/officeDocument/2006/relationships/oleObject" Target="../embeddings/oleObject35.bin"/></Relationships>
</file>

<file path=xl/worksheets/_rels/sheet2.xml.rels><?xml version="1.0" encoding="UTF-8" standalone="yes"?>
<Relationships xmlns="http://schemas.openxmlformats.org/package/2006/relationships"><Relationship Id="rId26" Type="http://schemas.openxmlformats.org/officeDocument/2006/relationships/oleObject" Target="../embeddings/oleObject119.bin"/><Relationship Id="rId21" Type="http://schemas.openxmlformats.org/officeDocument/2006/relationships/oleObject" Target="../embeddings/oleObject114.bin"/><Relationship Id="rId34" Type="http://schemas.openxmlformats.org/officeDocument/2006/relationships/oleObject" Target="../embeddings/oleObject127.bin"/><Relationship Id="rId42" Type="http://schemas.openxmlformats.org/officeDocument/2006/relationships/oleObject" Target="../embeddings/oleObject135.bin"/><Relationship Id="rId47" Type="http://schemas.openxmlformats.org/officeDocument/2006/relationships/oleObject" Target="../embeddings/oleObject140.bin"/><Relationship Id="rId50" Type="http://schemas.openxmlformats.org/officeDocument/2006/relationships/oleObject" Target="../embeddings/oleObject143.bin"/><Relationship Id="rId55" Type="http://schemas.openxmlformats.org/officeDocument/2006/relationships/oleObject" Target="../embeddings/oleObject148.bin"/><Relationship Id="rId63" Type="http://schemas.openxmlformats.org/officeDocument/2006/relationships/oleObject" Target="../embeddings/oleObject156.bin"/><Relationship Id="rId68" Type="http://schemas.openxmlformats.org/officeDocument/2006/relationships/oleObject" Target="../embeddings/oleObject161.bin"/><Relationship Id="rId76" Type="http://schemas.openxmlformats.org/officeDocument/2006/relationships/oleObject" Target="../embeddings/oleObject169.bin"/><Relationship Id="rId84" Type="http://schemas.openxmlformats.org/officeDocument/2006/relationships/oleObject" Target="../embeddings/oleObject177.bin"/><Relationship Id="rId89" Type="http://schemas.openxmlformats.org/officeDocument/2006/relationships/oleObject" Target="../embeddings/oleObject182.bin"/><Relationship Id="rId97" Type="http://schemas.openxmlformats.org/officeDocument/2006/relationships/oleObject" Target="../embeddings/oleObject190.bin"/><Relationship Id="rId7" Type="http://schemas.openxmlformats.org/officeDocument/2006/relationships/oleObject" Target="../embeddings/oleObject100.bin"/><Relationship Id="rId71" Type="http://schemas.openxmlformats.org/officeDocument/2006/relationships/oleObject" Target="../embeddings/oleObject164.bin"/><Relationship Id="rId92" Type="http://schemas.openxmlformats.org/officeDocument/2006/relationships/oleObject" Target="../embeddings/oleObject185.bin"/><Relationship Id="rId2" Type="http://schemas.openxmlformats.org/officeDocument/2006/relationships/drawing" Target="../drawings/drawing2.xml"/><Relationship Id="rId16" Type="http://schemas.openxmlformats.org/officeDocument/2006/relationships/oleObject" Target="../embeddings/oleObject109.bin"/><Relationship Id="rId29" Type="http://schemas.openxmlformats.org/officeDocument/2006/relationships/oleObject" Target="../embeddings/oleObject122.bin"/><Relationship Id="rId11" Type="http://schemas.openxmlformats.org/officeDocument/2006/relationships/oleObject" Target="../embeddings/oleObject104.bin"/><Relationship Id="rId24" Type="http://schemas.openxmlformats.org/officeDocument/2006/relationships/oleObject" Target="../embeddings/oleObject117.bin"/><Relationship Id="rId32" Type="http://schemas.openxmlformats.org/officeDocument/2006/relationships/oleObject" Target="../embeddings/oleObject125.bin"/><Relationship Id="rId37" Type="http://schemas.openxmlformats.org/officeDocument/2006/relationships/oleObject" Target="../embeddings/oleObject130.bin"/><Relationship Id="rId40" Type="http://schemas.openxmlformats.org/officeDocument/2006/relationships/oleObject" Target="../embeddings/oleObject133.bin"/><Relationship Id="rId45" Type="http://schemas.openxmlformats.org/officeDocument/2006/relationships/oleObject" Target="../embeddings/oleObject138.bin"/><Relationship Id="rId53" Type="http://schemas.openxmlformats.org/officeDocument/2006/relationships/oleObject" Target="../embeddings/oleObject146.bin"/><Relationship Id="rId58" Type="http://schemas.openxmlformats.org/officeDocument/2006/relationships/oleObject" Target="../embeddings/oleObject151.bin"/><Relationship Id="rId66" Type="http://schemas.openxmlformats.org/officeDocument/2006/relationships/oleObject" Target="../embeddings/oleObject159.bin"/><Relationship Id="rId74" Type="http://schemas.openxmlformats.org/officeDocument/2006/relationships/oleObject" Target="../embeddings/oleObject167.bin"/><Relationship Id="rId79" Type="http://schemas.openxmlformats.org/officeDocument/2006/relationships/oleObject" Target="../embeddings/oleObject172.bin"/><Relationship Id="rId87" Type="http://schemas.openxmlformats.org/officeDocument/2006/relationships/oleObject" Target="../embeddings/oleObject180.bin"/><Relationship Id="rId5" Type="http://schemas.openxmlformats.org/officeDocument/2006/relationships/oleObject" Target="../embeddings/oleObject98.bin"/><Relationship Id="rId61" Type="http://schemas.openxmlformats.org/officeDocument/2006/relationships/oleObject" Target="../embeddings/oleObject154.bin"/><Relationship Id="rId82" Type="http://schemas.openxmlformats.org/officeDocument/2006/relationships/oleObject" Target="../embeddings/oleObject175.bin"/><Relationship Id="rId90" Type="http://schemas.openxmlformats.org/officeDocument/2006/relationships/oleObject" Target="../embeddings/oleObject183.bin"/><Relationship Id="rId95" Type="http://schemas.openxmlformats.org/officeDocument/2006/relationships/oleObject" Target="../embeddings/oleObject188.bin"/><Relationship Id="rId19" Type="http://schemas.openxmlformats.org/officeDocument/2006/relationships/oleObject" Target="../embeddings/oleObject112.bin"/><Relationship Id="rId14" Type="http://schemas.openxmlformats.org/officeDocument/2006/relationships/oleObject" Target="../embeddings/oleObject107.bin"/><Relationship Id="rId22" Type="http://schemas.openxmlformats.org/officeDocument/2006/relationships/oleObject" Target="../embeddings/oleObject115.bin"/><Relationship Id="rId27" Type="http://schemas.openxmlformats.org/officeDocument/2006/relationships/oleObject" Target="../embeddings/oleObject120.bin"/><Relationship Id="rId30" Type="http://schemas.openxmlformats.org/officeDocument/2006/relationships/oleObject" Target="../embeddings/oleObject123.bin"/><Relationship Id="rId35" Type="http://schemas.openxmlformats.org/officeDocument/2006/relationships/oleObject" Target="../embeddings/oleObject128.bin"/><Relationship Id="rId43" Type="http://schemas.openxmlformats.org/officeDocument/2006/relationships/oleObject" Target="../embeddings/oleObject136.bin"/><Relationship Id="rId48" Type="http://schemas.openxmlformats.org/officeDocument/2006/relationships/oleObject" Target="../embeddings/oleObject141.bin"/><Relationship Id="rId56" Type="http://schemas.openxmlformats.org/officeDocument/2006/relationships/oleObject" Target="../embeddings/oleObject149.bin"/><Relationship Id="rId64" Type="http://schemas.openxmlformats.org/officeDocument/2006/relationships/oleObject" Target="../embeddings/oleObject157.bin"/><Relationship Id="rId69" Type="http://schemas.openxmlformats.org/officeDocument/2006/relationships/oleObject" Target="../embeddings/oleObject162.bin"/><Relationship Id="rId77" Type="http://schemas.openxmlformats.org/officeDocument/2006/relationships/oleObject" Target="../embeddings/oleObject170.bin"/><Relationship Id="rId100" Type="http://schemas.openxmlformats.org/officeDocument/2006/relationships/oleObject" Target="../embeddings/oleObject193.bin"/><Relationship Id="rId8" Type="http://schemas.openxmlformats.org/officeDocument/2006/relationships/oleObject" Target="../embeddings/oleObject101.bin"/><Relationship Id="rId51" Type="http://schemas.openxmlformats.org/officeDocument/2006/relationships/oleObject" Target="../embeddings/oleObject144.bin"/><Relationship Id="rId72" Type="http://schemas.openxmlformats.org/officeDocument/2006/relationships/oleObject" Target="../embeddings/oleObject165.bin"/><Relationship Id="rId80" Type="http://schemas.openxmlformats.org/officeDocument/2006/relationships/oleObject" Target="../embeddings/oleObject173.bin"/><Relationship Id="rId85" Type="http://schemas.openxmlformats.org/officeDocument/2006/relationships/oleObject" Target="../embeddings/oleObject178.bin"/><Relationship Id="rId93" Type="http://schemas.openxmlformats.org/officeDocument/2006/relationships/oleObject" Target="../embeddings/oleObject186.bin"/><Relationship Id="rId98" Type="http://schemas.openxmlformats.org/officeDocument/2006/relationships/oleObject" Target="../embeddings/oleObject191.bin"/><Relationship Id="rId3" Type="http://schemas.openxmlformats.org/officeDocument/2006/relationships/vmlDrawing" Target="../drawings/vmlDrawing3.vml"/><Relationship Id="rId12" Type="http://schemas.openxmlformats.org/officeDocument/2006/relationships/oleObject" Target="../embeddings/oleObject105.bin"/><Relationship Id="rId17" Type="http://schemas.openxmlformats.org/officeDocument/2006/relationships/oleObject" Target="../embeddings/oleObject110.bin"/><Relationship Id="rId25" Type="http://schemas.openxmlformats.org/officeDocument/2006/relationships/oleObject" Target="../embeddings/oleObject118.bin"/><Relationship Id="rId33" Type="http://schemas.openxmlformats.org/officeDocument/2006/relationships/oleObject" Target="../embeddings/oleObject126.bin"/><Relationship Id="rId38" Type="http://schemas.openxmlformats.org/officeDocument/2006/relationships/oleObject" Target="../embeddings/oleObject131.bin"/><Relationship Id="rId46" Type="http://schemas.openxmlformats.org/officeDocument/2006/relationships/oleObject" Target="../embeddings/oleObject139.bin"/><Relationship Id="rId59" Type="http://schemas.openxmlformats.org/officeDocument/2006/relationships/oleObject" Target="../embeddings/oleObject152.bin"/><Relationship Id="rId67" Type="http://schemas.openxmlformats.org/officeDocument/2006/relationships/oleObject" Target="../embeddings/oleObject160.bin"/><Relationship Id="rId20" Type="http://schemas.openxmlformats.org/officeDocument/2006/relationships/oleObject" Target="../embeddings/oleObject113.bin"/><Relationship Id="rId41" Type="http://schemas.openxmlformats.org/officeDocument/2006/relationships/oleObject" Target="../embeddings/oleObject134.bin"/><Relationship Id="rId54" Type="http://schemas.openxmlformats.org/officeDocument/2006/relationships/oleObject" Target="../embeddings/oleObject147.bin"/><Relationship Id="rId62" Type="http://schemas.openxmlformats.org/officeDocument/2006/relationships/oleObject" Target="../embeddings/oleObject155.bin"/><Relationship Id="rId70" Type="http://schemas.openxmlformats.org/officeDocument/2006/relationships/oleObject" Target="../embeddings/oleObject163.bin"/><Relationship Id="rId75" Type="http://schemas.openxmlformats.org/officeDocument/2006/relationships/oleObject" Target="../embeddings/oleObject168.bin"/><Relationship Id="rId83" Type="http://schemas.openxmlformats.org/officeDocument/2006/relationships/oleObject" Target="../embeddings/oleObject176.bin"/><Relationship Id="rId88" Type="http://schemas.openxmlformats.org/officeDocument/2006/relationships/oleObject" Target="../embeddings/oleObject181.bin"/><Relationship Id="rId91" Type="http://schemas.openxmlformats.org/officeDocument/2006/relationships/oleObject" Target="../embeddings/oleObject184.bin"/><Relationship Id="rId96" Type="http://schemas.openxmlformats.org/officeDocument/2006/relationships/oleObject" Target="../embeddings/oleObject189.bin"/><Relationship Id="rId1" Type="http://schemas.openxmlformats.org/officeDocument/2006/relationships/printerSettings" Target="../printerSettings/printerSettings2.bin"/><Relationship Id="rId6" Type="http://schemas.openxmlformats.org/officeDocument/2006/relationships/oleObject" Target="../embeddings/oleObject99.bin"/><Relationship Id="rId15" Type="http://schemas.openxmlformats.org/officeDocument/2006/relationships/oleObject" Target="../embeddings/oleObject108.bin"/><Relationship Id="rId23" Type="http://schemas.openxmlformats.org/officeDocument/2006/relationships/oleObject" Target="../embeddings/oleObject116.bin"/><Relationship Id="rId28" Type="http://schemas.openxmlformats.org/officeDocument/2006/relationships/oleObject" Target="../embeddings/oleObject121.bin"/><Relationship Id="rId36" Type="http://schemas.openxmlformats.org/officeDocument/2006/relationships/oleObject" Target="../embeddings/oleObject129.bin"/><Relationship Id="rId49" Type="http://schemas.openxmlformats.org/officeDocument/2006/relationships/oleObject" Target="../embeddings/oleObject142.bin"/><Relationship Id="rId57" Type="http://schemas.openxmlformats.org/officeDocument/2006/relationships/oleObject" Target="../embeddings/oleObject150.bin"/><Relationship Id="rId10" Type="http://schemas.openxmlformats.org/officeDocument/2006/relationships/oleObject" Target="../embeddings/oleObject103.bin"/><Relationship Id="rId31" Type="http://schemas.openxmlformats.org/officeDocument/2006/relationships/oleObject" Target="../embeddings/oleObject124.bin"/><Relationship Id="rId44" Type="http://schemas.openxmlformats.org/officeDocument/2006/relationships/oleObject" Target="../embeddings/oleObject137.bin"/><Relationship Id="rId52" Type="http://schemas.openxmlformats.org/officeDocument/2006/relationships/oleObject" Target="../embeddings/oleObject145.bin"/><Relationship Id="rId60" Type="http://schemas.openxmlformats.org/officeDocument/2006/relationships/oleObject" Target="../embeddings/oleObject153.bin"/><Relationship Id="rId65" Type="http://schemas.openxmlformats.org/officeDocument/2006/relationships/oleObject" Target="../embeddings/oleObject158.bin"/><Relationship Id="rId73" Type="http://schemas.openxmlformats.org/officeDocument/2006/relationships/oleObject" Target="../embeddings/oleObject166.bin"/><Relationship Id="rId78" Type="http://schemas.openxmlformats.org/officeDocument/2006/relationships/oleObject" Target="../embeddings/oleObject171.bin"/><Relationship Id="rId81" Type="http://schemas.openxmlformats.org/officeDocument/2006/relationships/oleObject" Target="../embeddings/oleObject174.bin"/><Relationship Id="rId86" Type="http://schemas.openxmlformats.org/officeDocument/2006/relationships/oleObject" Target="../embeddings/oleObject179.bin"/><Relationship Id="rId94" Type="http://schemas.openxmlformats.org/officeDocument/2006/relationships/oleObject" Target="../embeddings/oleObject187.bin"/><Relationship Id="rId99" Type="http://schemas.openxmlformats.org/officeDocument/2006/relationships/oleObject" Target="../embeddings/oleObject192.bin"/><Relationship Id="rId101" Type="http://schemas.openxmlformats.org/officeDocument/2006/relationships/oleObject" Target="../embeddings/oleObject194.bin"/><Relationship Id="rId4" Type="http://schemas.openxmlformats.org/officeDocument/2006/relationships/vmlDrawing" Target="../drawings/vmlDrawing4.vml"/><Relationship Id="rId9" Type="http://schemas.openxmlformats.org/officeDocument/2006/relationships/oleObject" Target="../embeddings/oleObject102.bin"/><Relationship Id="rId13" Type="http://schemas.openxmlformats.org/officeDocument/2006/relationships/oleObject" Target="../embeddings/oleObject106.bin"/><Relationship Id="rId18" Type="http://schemas.openxmlformats.org/officeDocument/2006/relationships/oleObject" Target="../embeddings/oleObject111.bin"/><Relationship Id="rId39" Type="http://schemas.openxmlformats.org/officeDocument/2006/relationships/oleObject" Target="../embeddings/oleObject1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4:L1733"/>
  <sheetViews>
    <sheetView tabSelected="1" view="pageBreakPreview" topLeftCell="A699" zoomScaleSheetLayoutView="100" workbookViewId="0">
      <selection activeCell="H717" sqref="H717"/>
    </sheetView>
  </sheetViews>
  <sheetFormatPr defaultRowHeight="12.75"/>
  <cols>
    <col min="1" max="1" width="10.28515625" style="1" customWidth="1"/>
    <col min="2" max="2" width="14.42578125" style="1" customWidth="1"/>
    <col min="3" max="3" width="12.7109375" style="1" customWidth="1"/>
    <col min="4" max="4" width="8.85546875" style="1" customWidth="1"/>
    <col min="5" max="5" width="2.85546875" style="1" customWidth="1"/>
    <col min="6" max="6" width="10.42578125" style="1" customWidth="1"/>
    <col min="7" max="7" width="11.5703125" style="1" customWidth="1"/>
    <col min="8" max="8" width="11.140625" style="1" customWidth="1"/>
    <col min="9" max="9" width="9.42578125" style="1" customWidth="1"/>
    <col min="10" max="10" width="10.42578125" customWidth="1"/>
    <col min="11" max="11" width="10.140625" customWidth="1"/>
    <col min="12" max="12" width="2.42578125" customWidth="1"/>
    <col min="15" max="15" width="0.28515625" customWidth="1"/>
  </cols>
  <sheetData>
    <row r="4" spans="1:12" ht="7.5" customHeight="1"/>
    <row r="6" spans="1:12" ht="12.75" customHeight="1">
      <c r="A6" s="379" t="s">
        <v>29</v>
      </c>
      <c r="B6" s="379"/>
      <c r="C6" s="379"/>
      <c r="D6" s="379"/>
      <c r="E6" s="379"/>
      <c r="F6" s="379"/>
      <c r="G6" s="379"/>
      <c r="H6" s="379"/>
      <c r="I6" s="379"/>
    </row>
    <row r="7" spans="1:12">
      <c r="A7" s="379"/>
      <c r="B7" s="379"/>
      <c r="C7" s="379"/>
      <c r="D7" s="379"/>
      <c r="E7" s="379"/>
      <c r="F7" s="379"/>
      <c r="G7" s="379"/>
      <c r="H7" s="379"/>
      <c r="I7" s="379"/>
    </row>
    <row r="8" spans="1:12" ht="24.75">
      <c r="A8" s="2"/>
      <c r="B8" s="2"/>
      <c r="C8" s="2"/>
      <c r="D8" s="2"/>
      <c r="E8" s="2"/>
      <c r="F8" s="379"/>
      <c r="G8" s="379"/>
      <c r="H8" s="2"/>
      <c r="I8" s="2"/>
    </row>
    <row r="9" spans="1:12" ht="24.75">
      <c r="A9" s="2"/>
      <c r="B9" s="2"/>
      <c r="C9" s="2"/>
      <c r="D9" s="2"/>
      <c r="E9" s="2"/>
      <c r="F9" s="2"/>
      <c r="G9" s="2"/>
      <c r="H9" s="2"/>
      <c r="I9" s="2"/>
    </row>
    <row r="10" spans="1:12">
      <c r="A10" s="316" t="s">
        <v>30</v>
      </c>
      <c r="B10" s="316"/>
      <c r="C10" s="316"/>
      <c r="D10" s="316"/>
      <c r="E10" s="4"/>
      <c r="F10" s="316" t="s">
        <v>1111</v>
      </c>
      <c r="G10" s="316"/>
      <c r="H10" s="316"/>
      <c r="I10" s="316"/>
    </row>
    <row r="11" spans="1:12" ht="22.5">
      <c r="A11" s="5" t="s">
        <v>31</v>
      </c>
      <c r="B11" s="5" t="s">
        <v>32</v>
      </c>
      <c r="C11" s="5" t="s">
        <v>33</v>
      </c>
      <c r="D11" s="5" t="s">
        <v>34</v>
      </c>
      <c r="E11" s="6"/>
      <c r="F11" s="5" t="s">
        <v>31</v>
      </c>
      <c r="G11" s="5" t="s">
        <v>35</v>
      </c>
      <c r="H11" s="5" t="s">
        <v>36</v>
      </c>
      <c r="I11" s="5" t="s">
        <v>37</v>
      </c>
    </row>
    <row r="12" spans="1:12">
      <c r="A12" s="7">
        <v>1000040</v>
      </c>
      <c r="B12" s="8" t="s">
        <v>38</v>
      </c>
      <c r="C12" s="8">
        <v>100</v>
      </c>
      <c r="D12" s="9">
        <v>84</v>
      </c>
      <c r="E12" s="10"/>
      <c r="F12" s="7">
        <v>1000041</v>
      </c>
      <c r="G12" s="8" t="s">
        <v>38</v>
      </c>
      <c r="H12" s="8" t="s">
        <v>39</v>
      </c>
      <c r="I12" s="9">
        <v>4730</v>
      </c>
      <c r="L12" s="11"/>
    </row>
    <row r="13" spans="1:12">
      <c r="A13" s="7">
        <v>1000050</v>
      </c>
      <c r="B13" s="8" t="s">
        <v>40</v>
      </c>
      <c r="C13" s="8">
        <v>100</v>
      </c>
      <c r="D13" s="9">
        <v>92</v>
      </c>
      <c r="E13" s="10"/>
      <c r="F13" s="7">
        <v>1000051</v>
      </c>
      <c r="G13" s="8" t="s">
        <v>40</v>
      </c>
      <c r="H13" s="8" t="s">
        <v>39</v>
      </c>
      <c r="I13" s="9">
        <v>5200</v>
      </c>
      <c r="L13" s="11"/>
    </row>
    <row r="14" spans="1:12">
      <c r="A14" s="7">
        <v>1000060</v>
      </c>
      <c r="B14" s="8" t="s">
        <v>41</v>
      </c>
      <c r="C14" s="8">
        <v>100</v>
      </c>
      <c r="D14" s="9">
        <v>151</v>
      </c>
      <c r="E14" s="10"/>
      <c r="F14" s="7">
        <v>1000061</v>
      </c>
      <c r="G14" s="8" t="s">
        <v>41</v>
      </c>
      <c r="H14" s="8" t="s">
        <v>39</v>
      </c>
      <c r="I14" s="9">
        <v>8509</v>
      </c>
      <c r="L14" s="11"/>
    </row>
    <row r="15" spans="1:12">
      <c r="A15" s="7">
        <v>1000070</v>
      </c>
      <c r="B15" s="8" t="s">
        <v>42</v>
      </c>
      <c r="C15" s="8">
        <v>100</v>
      </c>
      <c r="D15" s="9">
        <v>183</v>
      </c>
      <c r="E15" s="10"/>
      <c r="F15" s="7">
        <v>1000081</v>
      </c>
      <c r="G15" s="8" t="s">
        <v>43</v>
      </c>
      <c r="H15" s="8" t="s">
        <v>44</v>
      </c>
      <c r="I15" s="9">
        <v>6088</v>
      </c>
      <c r="L15" s="11"/>
    </row>
    <row r="16" spans="1:12">
      <c r="A16" s="7">
        <v>1000080</v>
      </c>
      <c r="B16" s="8" t="s">
        <v>43</v>
      </c>
      <c r="C16" s="8">
        <v>100</v>
      </c>
      <c r="D16" s="9">
        <v>217</v>
      </c>
      <c r="E16" s="10"/>
      <c r="F16" s="7">
        <v>1000101</v>
      </c>
      <c r="G16" s="8" t="s">
        <v>45</v>
      </c>
      <c r="H16" s="8" t="s">
        <v>46</v>
      </c>
      <c r="I16" s="9">
        <v>5886</v>
      </c>
      <c r="L16" s="11"/>
    </row>
    <row r="17" spans="1:12">
      <c r="A17" s="7">
        <v>1000100</v>
      </c>
      <c r="B17" s="8" t="s">
        <v>47</v>
      </c>
      <c r="C17" s="8">
        <v>50</v>
      </c>
      <c r="D17" s="9">
        <v>418</v>
      </c>
      <c r="E17" s="10"/>
      <c r="F17" s="7">
        <v>1000121</v>
      </c>
      <c r="G17" s="8" t="s">
        <v>48</v>
      </c>
      <c r="H17" s="8">
        <v>700</v>
      </c>
      <c r="I17" s="9">
        <v>4153</v>
      </c>
      <c r="L17" s="11"/>
    </row>
    <row r="18" spans="1:12">
      <c r="A18" s="7">
        <v>1000120</v>
      </c>
      <c r="B18" s="8" t="s">
        <v>48</v>
      </c>
      <c r="C18" s="8">
        <v>25</v>
      </c>
      <c r="D18" s="9">
        <v>587</v>
      </c>
      <c r="E18" s="10"/>
      <c r="F18" s="7">
        <v>1000141</v>
      </c>
      <c r="G18" s="8" t="s">
        <v>49</v>
      </c>
      <c r="H18" s="8">
        <v>560</v>
      </c>
      <c r="I18" s="9">
        <v>5639</v>
      </c>
      <c r="L18" s="11"/>
    </row>
    <row r="19" spans="1:12">
      <c r="A19" s="7">
        <v>1000140</v>
      </c>
      <c r="B19" s="8" t="s">
        <v>49</v>
      </c>
      <c r="C19" s="8">
        <v>15</v>
      </c>
      <c r="D19" s="9">
        <v>997</v>
      </c>
      <c r="E19" s="10"/>
      <c r="F19" s="7">
        <v>1000161</v>
      </c>
      <c r="G19" s="8" t="s">
        <v>50</v>
      </c>
      <c r="H19" s="8">
        <v>280</v>
      </c>
      <c r="I19" s="9">
        <v>4944</v>
      </c>
      <c r="L19" s="11"/>
    </row>
    <row r="20" spans="1:12">
      <c r="A20" s="7">
        <v>1000150</v>
      </c>
      <c r="B20" s="8" t="s">
        <v>51</v>
      </c>
      <c r="C20" s="8">
        <v>20</v>
      </c>
      <c r="D20" s="9">
        <v>1415</v>
      </c>
      <c r="E20" s="10"/>
      <c r="F20" s="7">
        <v>1000201</v>
      </c>
      <c r="G20" s="8" t="s">
        <v>52</v>
      </c>
      <c r="H20" s="8">
        <v>140</v>
      </c>
      <c r="I20" s="9">
        <v>4399</v>
      </c>
      <c r="L20" s="11"/>
    </row>
    <row r="21" spans="1:12">
      <c r="A21" s="7">
        <v>1000160</v>
      </c>
      <c r="B21" s="8" t="s">
        <v>50</v>
      </c>
      <c r="C21" s="8">
        <v>10</v>
      </c>
      <c r="D21" s="9">
        <v>1749</v>
      </c>
      <c r="E21" s="10"/>
      <c r="F21" s="12"/>
      <c r="G21" s="13"/>
      <c r="H21" s="13"/>
      <c r="I21" s="14"/>
      <c r="L21" s="11"/>
    </row>
    <row r="22" spans="1:12">
      <c r="A22" s="7">
        <v>1000200</v>
      </c>
      <c r="B22" s="8" t="s">
        <v>52</v>
      </c>
      <c r="C22" s="8">
        <v>5</v>
      </c>
      <c r="D22" s="9">
        <v>3112</v>
      </c>
      <c r="E22" s="10"/>
      <c r="F22" s="12"/>
      <c r="G22" s="13"/>
      <c r="H22" s="13"/>
      <c r="I22" s="14"/>
      <c r="L22" s="11"/>
    </row>
    <row r="23" spans="1:12">
      <c r="A23" s="10"/>
      <c r="B23" s="15"/>
      <c r="C23" s="15"/>
      <c r="D23" s="15"/>
      <c r="E23" s="10"/>
    </row>
    <row r="24" spans="1:12">
      <c r="A24" s="380" t="s">
        <v>53</v>
      </c>
      <c r="B24" s="380"/>
      <c r="C24" s="380"/>
      <c r="D24" s="380"/>
      <c r="E24" s="380"/>
      <c r="F24" s="380"/>
      <c r="G24" s="380"/>
    </row>
    <row r="25" spans="1:12" ht="22.5">
      <c r="A25" s="5" t="s">
        <v>31</v>
      </c>
      <c r="B25" s="5" t="s">
        <v>54</v>
      </c>
      <c r="C25" s="5" t="s">
        <v>55</v>
      </c>
      <c r="D25" s="5" t="s">
        <v>56</v>
      </c>
      <c r="E25" s="262" t="s">
        <v>33</v>
      </c>
      <c r="F25" s="262"/>
      <c r="G25" s="5" t="s">
        <v>57</v>
      </c>
    </row>
    <row r="26" spans="1:12">
      <c r="A26" s="7">
        <v>1380076</v>
      </c>
      <c r="B26" s="16" t="s">
        <v>40</v>
      </c>
      <c r="C26" s="8" t="s">
        <v>58</v>
      </c>
      <c r="D26" s="8" t="s">
        <v>59</v>
      </c>
      <c r="E26" s="381">
        <v>100</v>
      </c>
      <c r="F26" s="381"/>
      <c r="G26" s="9">
        <v>228</v>
      </c>
    </row>
    <row r="27" spans="1:12">
      <c r="A27" s="7">
        <v>1380077</v>
      </c>
      <c r="B27" s="8" t="s">
        <v>41</v>
      </c>
      <c r="C27" s="8" t="s">
        <v>60</v>
      </c>
      <c r="D27" s="8" t="s">
        <v>59</v>
      </c>
      <c r="E27" s="381">
        <v>200</v>
      </c>
      <c r="F27" s="381"/>
      <c r="G27" s="9">
        <v>272</v>
      </c>
    </row>
    <row r="28" spans="1:12">
      <c r="A28" s="7">
        <v>1380078</v>
      </c>
      <c r="B28" s="8" t="s">
        <v>43</v>
      </c>
      <c r="C28" s="8" t="s">
        <v>61</v>
      </c>
      <c r="D28" s="8" t="s">
        <v>59</v>
      </c>
      <c r="E28" s="381">
        <v>50</v>
      </c>
      <c r="F28" s="381"/>
      <c r="G28" s="9">
        <v>514</v>
      </c>
    </row>
    <row r="29" spans="1:12">
      <c r="A29" s="7">
        <v>1380070</v>
      </c>
      <c r="B29" s="8" t="s">
        <v>47</v>
      </c>
      <c r="C29" s="8" t="s">
        <v>62</v>
      </c>
      <c r="D29" s="8" t="s">
        <v>59</v>
      </c>
      <c r="E29" s="381">
        <v>25</v>
      </c>
      <c r="F29" s="381"/>
      <c r="G29" s="9">
        <v>871</v>
      </c>
    </row>
    <row r="30" spans="1:12">
      <c r="A30" s="7">
        <v>1380079</v>
      </c>
      <c r="B30" s="8" t="s">
        <v>47</v>
      </c>
      <c r="C30" s="8" t="s">
        <v>63</v>
      </c>
      <c r="D30" s="8" t="s">
        <v>64</v>
      </c>
      <c r="E30" s="381">
        <v>25</v>
      </c>
      <c r="F30" s="381"/>
      <c r="G30" s="9">
        <v>1096</v>
      </c>
    </row>
    <row r="31" spans="1:12">
      <c r="A31" s="7">
        <v>1380080</v>
      </c>
      <c r="B31" s="8" t="s">
        <v>48</v>
      </c>
      <c r="C31" s="8" t="s">
        <v>65</v>
      </c>
      <c r="D31" s="8" t="s">
        <v>64</v>
      </c>
      <c r="E31" s="381">
        <v>10</v>
      </c>
      <c r="F31" s="381"/>
      <c r="G31" s="9">
        <v>1336</v>
      </c>
    </row>
    <row r="32" spans="1:12">
      <c r="A32" s="7">
        <v>1380081</v>
      </c>
      <c r="B32" s="8" t="s">
        <v>49</v>
      </c>
      <c r="C32" s="8" t="s">
        <v>66</v>
      </c>
      <c r="D32" s="8" t="s">
        <v>64</v>
      </c>
      <c r="E32" s="381">
        <v>10</v>
      </c>
      <c r="F32" s="381"/>
      <c r="G32" s="9">
        <v>2402</v>
      </c>
    </row>
    <row r="34" spans="1:9">
      <c r="A34" s="316" t="s">
        <v>67</v>
      </c>
      <c r="B34" s="316"/>
      <c r="C34" s="316"/>
      <c r="D34" s="316"/>
      <c r="E34" s="4"/>
      <c r="F34" s="316" t="s">
        <v>1112</v>
      </c>
      <c r="G34" s="316"/>
      <c r="H34" s="316"/>
      <c r="I34" s="316"/>
    </row>
    <row r="35" spans="1:9" ht="22.5">
      <c r="A35" s="5" t="s">
        <v>31</v>
      </c>
      <c r="B35" s="5" t="s">
        <v>32</v>
      </c>
      <c r="C35" s="5" t="s">
        <v>68</v>
      </c>
      <c r="D35" s="5" t="s">
        <v>57</v>
      </c>
      <c r="E35" s="6"/>
      <c r="F35" s="5" t="s">
        <v>31</v>
      </c>
      <c r="G35" s="5" t="s">
        <v>35</v>
      </c>
      <c r="H35" s="5" t="s">
        <v>36</v>
      </c>
      <c r="I35" s="5" t="s">
        <v>37</v>
      </c>
    </row>
    <row r="36" spans="1:9">
      <c r="A36" s="7">
        <v>1000055</v>
      </c>
      <c r="B36" s="8" t="s">
        <v>40</v>
      </c>
      <c r="C36" s="8" t="s">
        <v>69</v>
      </c>
      <c r="D36" s="9">
        <v>67</v>
      </c>
      <c r="E36" s="10"/>
      <c r="F36" s="7">
        <v>1380031</v>
      </c>
      <c r="G36" s="8" t="s">
        <v>38</v>
      </c>
      <c r="H36" s="8">
        <v>5000</v>
      </c>
      <c r="I36" s="9">
        <v>4217</v>
      </c>
    </row>
    <row r="37" spans="1:9">
      <c r="A37" s="7">
        <v>1000065</v>
      </c>
      <c r="B37" s="8" t="s">
        <v>41</v>
      </c>
      <c r="C37" s="8" t="s">
        <v>70</v>
      </c>
      <c r="D37" s="9">
        <v>105</v>
      </c>
      <c r="E37" s="10"/>
      <c r="F37" s="7">
        <v>1380032</v>
      </c>
      <c r="G37" s="8" t="s">
        <v>40</v>
      </c>
      <c r="H37" s="8">
        <v>4000</v>
      </c>
      <c r="I37" s="9">
        <v>3715</v>
      </c>
    </row>
    <row r="38" spans="1:9">
      <c r="A38" s="7">
        <v>1000085</v>
      </c>
      <c r="B38" s="8" t="s">
        <v>43</v>
      </c>
      <c r="C38" s="8" t="s">
        <v>71</v>
      </c>
      <c r="D38" s="9">
        <v>185</v>
      </c>
      <c r="E38" s="10"/>
      <c r="F38" s="7">
        <v>1380033</v>
      </c>
      <c r="G38" s="8" t="s">
        <v>41</v>
      </c>
      <c r="H38" s="8">
        <v>3000</v>
      </c>
      <c r="I38" s="9">
        <v>4557</v>
      </c>
    </row>
    <row r="39" spans="1:9">
      <c r="A39" s="7">
        <v>1000105</v>
      </c>
      <c r="B39" s="8" t="s">
        <v>47</v>
      </c>
      <c r="C39" s="8" t="s">
        <v>72</v>
      </c>
      <c r="D39" s="9">
        <v>384</v>
      </c>
      <c r="E39" s="10"/>
      <c r="F39" s="7">
        <v>1380034</v>
      </c>
      <c r="G39" s="8" t="s">
        <v>43</v>
      </c>
      <c r="H39" s="8">
        <v>1300</v>
      </c>
      <c r="I39" s="9">
        <v>2827</v>
      </c>
    </row>
    <row r="40" spans="1:9">
      <c r="A40" s="7">
        <v>1000125</v>
      </c>
      <c r="B40" s="8" t="s">
        <v>48</v>
      </c>
      <c r="C40" s="8" t="s">
        <v>73</v>
      </c>
      <c r="D40" s="9">
        <v>565</v>
      </c>
      <c r="E40" s="10"/>
      <c r="F40" s="7">
        <v>1380035</v>
      </c>
      <c r="G40" s="8" t="s">
        <v>47</v>
      </c>
      <c r="H40" s="8">
        <v>700</v>
      </c>
      <c r="I40" s="9">
        <v>2941</v>
      </c>
    </row>
    <row r="41" spans="1:9">
      <c r="A41" s="7">
        <v>1000145</v>
      </c>
      <c r="B41" s="8" t="s">
        <v>49</v>
      </c>
      <c r="C41" s="8" t="s">
        <v>74</v>
      </c>
      <c r="D41" s="9">
        <v>843</v>
      </c>
      <c r="E41" s="10"/>
    </row>
    <row r="46" spans="1:9">
      <c r="A46" s="316" t="s">
        <v>75</v>
      </c>
      <c r="B46" s="316"/>
      <c r="C46" s="316"/>
      <c r="D46" s="316"/>
      <c r="E46" s="4"/>
      <c r="F46" s="316" t="s">
        <v>76</v>
      </c>
      <c r="G46" s="316"/>
      <c r="H46" s="316"/>
      <c r="I46" s="316"/>
    </row>
    <row r="47" spans="1:9" ht="22.5">
      <c r="A47" s="5" t="s">
        <v>31</v>
      </c>
      <c r="B47" s="5" t="s">
        <v>32</v>
      </c>
      <c r="C47" s="5" t="s">
        <v>33</v>
      </c>
      <c r="D47" s="5" t="s">
        <v>57</v>
      </c>
      <c r="E47" s="6"/>
      <c r="F47" s="5" t="s">
        <v>31</v>
      </c>
      <c r="G47" s="5" t="s">
        <v>32</v>
      </c>
      <c r="H47" s="5" t="s">
        <v>68</v>
      </c>
      <c r="I47" s="5" t="s">
        <v>57</v>
      </c>
    </row>
    <row r="48" spans="1:9">
      <c r="A48" s="7">
        <v>1000600</v>
      </c>
      <c r="B48" s="8" t="s">
        <v>77</v>
      </c>
      <c r="C48" s="8">
        <v>100</v>
      </c>
      <c r="D48" s="9">
        <v>244</v>
      </c>
      <c r="E48" s="10"/>
      <c r="F48" s="17">
        <v>1040520</v>
      </c>
      <c r="G48" s="17" t="s">
        <v>78</v>
      </c>
      <c r="H48" s="17">
        <v>100</v>
      </c>
      <c r="I48" s="9">
        <v>117</v>
      </c>
    </row>
    <row r="49" spans="1:9">
      <c r="A49" s="7">
        <v>1000800</v>
      </c>
      <c r="B49" s="8" t="s">
        <v>79</v>
      </c>
      <c r="C49" s="8">
        <v>50</v>
      </c>
      <c r="D49" s="9">
        <v>357</v>
      </c>
      <c r="E49" s="10"/>
      <c r="F49" s="17">
        <v>1040630</v>
      </c>
      <c r="G49" s="17" t="s">
        <v>1261</v>
      </c>
      <c r="H49" s="17">
        <v>100</v>
      </c>
      <c r="I49" s="9">
        <v>142</v>
      </c>
    </row>
    <row r="50" spans="1:9">
      <c r="F50" s="7">
        <v>1040840</v>
      </c>
      <c r="G50" s="8" t="s">
        <v>80</v>
      </c>
      <c r="H50" s="8">
        <v>100</v>
      </c>
      <c r="I50" s="9">
        <v>279</v>
      </c>
    </row>
    <row r="51" spans="1:9">
      <c r="A51" s="316" t="s">
        <v>81</v>
      </c>
      <c r="B51" s="316"/>
      <c r="C51" s="316"/>
      <c r="D51" s="316"/>
      <c r="F51" s="7">
        <v>1041050</v>
      </c>
      <c r="G51" s="8" t="s">
        <v>47</v>
      </c>
      <c r="H51" s="8">
        <v>100</v>
      </c>
      <c r="I51" s="9">
        <v>664</v>
      </c>
    </row>
    <row r="52" spans="1:9" ht="22.5">
      <c r="A52" s="5" t="s">
        <v>31</v>
      </c>
      <c r="B52" s="5" t="s">
        <v>32</v>
      </c>
      <c r="C52" s="5" t="s">
        <v>36</v>
      </c>
      <c r="D52" s="5" t="s">
        <v>37</v>
      </c>
    </row>
    <row r="53" spans="1:9">
      <c r="A53" s="7">
        <v>1000610</v>
      </c>
      <c r="B53" s="8" t="s">
        <v>77</v>
      </c>
      <c r="C53" s="8">
        <v>2800</v>
      </c>
      <c r="D53" s="9">
        <v>6888</v>
      </c>
      <c r="E53" s="18"/>
    </row>
    <row r="54" spans="1:9">
      <c r="A54" s="7">
        <v>1000810</v>
      </c>
      <c r="B54" s="8" t="s">
        <v>79</v>
      </c>
      <c r="C54" s="8">
        <v>1400</v>
      </c>
      <c r="D54" s="9">
        <v>5041</v>
      </c>
    </row>
    <row r="60" spans="1:9" ht="45.75" customHeight="1"/>
    <row r="61" spans="1:9" ht="3.75" customHeight="1"/>
    <row r="62" spans="1:9">
      <c r="A62" s="379" t="s">
        <v>1113</v>
      </c>
      <c r="B62" s="379"/>
      <c r="C62" s="379"/>
      <c r="D62" s="379"/>
      <c r="E62" s="379"/>
      <c r="F62" s="379"/>
      <c r="G62" s="379"/>
      <c r="H62" s="379"/>
      <c r="I62" s="379"/>
    </row>
    <row r="63" spans="1:9">
      <c r="A63" s="379"/>
      <c r="B63" s="379"/>
      <c r="C63" s="379"/>
      <c r="D63" s="379"/>
      <c r="E63" s="379"/>
      <c r="F63" s="379"/>
      <c r="G63" s="379"/>
      <c r="H63" s="379"/>
      <c r="I63" s="379"/>
    </row>
    <row r="64" spans="1:9" ht="24.75">
      <c r="A64" s="2"/>
      <c r="B64" s="2"/>
      <c r="C64" s="2"/>
      <c r="D64" s="2"/>
      <c r="E64" s="2"/>
      <c r="F64" s="379"/>
      <c r="G64" s="379"/>
      <c r="H64" s="2"/>
      <c r="I64" s="2"/>
    </row>
    <row r="65" spans="1:9" ht="24.75">
      <c r="A65" s="2"/>
      <c r="B65" s="2"/>
      <c r="C65" s="2"/>
      <c r="D65" s="2"/>
      <c r="E65" s="2"/>
      <c r="F65" s="2"/>
      <c r="G65" s="2"/>
      <c r="H65" s="2"/>
      <c r="I65" s="2"/>
    </row>
    <row r="66" spans="1:9">
      <c r="A66" s="316" t="s">
        <v>82</v>
      </c>
      <c r="B66" s="316"/>
      <c r="C66" s="316"/>
      <c r="D66" s="316"/>
      <c r="F66" s="316" t="s">
        <v>83</v>
      </c>
      <c r="G66" s="316"/>
      <c r="H66" s="316"/>
      <c r="I66" s="316"/>
    </row>
    <row r="67" spans="1:9" ht="22.5">
      <c r="A67" s="5" t="s">
        <v>31</v>
      </c>
      <c r="B67" s="5" t="s">
        <v>32</v>
      </c>
      <c r="C67" s="5" t="s">
        <v>33</v>
      </c>
      <c r="D67" s="5" t="s">
        <v>34</v>
      </c>
      <c r="F67" s="5" t="s">
        <v>31</v>
      </c>
      <c r="G67" s="5" t="s">
        <v>32</v>
      </c>
      <c r="H67" s="5" t="s">
        <v>68</v>
      </c>
      <c r="I67" s="5" t="s">
        <v>57</v>
      </c>
    </row>
    <row r="68" spans="1:9">
      <c r="A68" s="7">
        <v>1050050</v>
      </c>
      <c r="B68" s="8" t="s">
        <v>40</v>
      </c>
      <c r="C68" s="8">
        <v>100</v>
      </c>
      <c r="D68" s="9">
        <v>122</v>
      </c>
      <c r="F68" s="7">
        <v>1050055</v>
      </c>
      <c r="G68" s="8" t="s">
        <v>40</v>
      </c>
      <c r="H68" s="8" t="s">
        <v>69</v>
      </c>
      <c r="I68" s="9">
        <v>84</v>
      </c>
    </row>
    <row r="69" spans="1:9">
      <c r="A69" s="7">
        <v>1050060</v>
      </c>
      <c r="B69" s="8" t="s">
        <v>41</v>
      </c>
      <c r="C69" s="8">
        <v>100</v>
      </c>
      <c r="D69" s="9">
        <v>183</v>
      </c>
      <c r="F69" s="7">
        <v>1050065</v>
      </c>
      <c r="G69" s="8" t="s">
        <v>41</v>
      </c>
      <c r="H69" s="8" t="s">
        <v>84</v>
      </c>
      <c r="I69" s="9">
        <v>119</v>
      </c>
    </row>
    <row r="70" spans="1:9">
      <c r="A70" s="7">
        <v>1050080</v>
      </c>
      <c r="B70" s="8" t="s">
        <v>43</v>
      </c>
      <c r="C70" s="8">
        <v>100</v>
      </c>
      <c r="D70" s="9">
        <v>265</v>
      </c>
      <c r="F70" s="7">
        <v>1050085</v>
      </c>
      <c r="G70" s="8" t="s">
        <v>43</v>
      </c>
      <c r="H70" s="8" t="s">
        <v>71</v>
      </c>
      <c r="I70" s="9">
        <v>246</v>
      </c>
    </row>
    <row r="71" spans="1:9">
      <c r="A71" s="7">
        <v>1050100</v>
      </c>
      <c r="B71" s="8" t="s">
        <v>47</v>
      </c>
      <c r="C71" s="8">
        <v>50</v>
      </c>
      <c r="D71" s="9">
        <v>508</v>
      </c>
      <c r="F71" s="7">
        <v>1050105</v>
      </c>
      <c r="G71" s="8" t="s">
        <v>47</v>
      </c>
      <c r="H71" s="8" t="s">
        <v>72</v>
      </c>
      <c r="I71" s="9">
        <v>474</v>
      </c>
    </row>
    <row r="72" spans="1:9">
      <c r="A72" s="7">
        <v>1050120</v>
      </c>
      <c r="B72" s="8" t="s">
        <v>48</v>
      </c>
      <c r="C72" s="8">
        <v>25</v>
      </c>
      <c r="D72" s="9">
        <v>772</v>
      </c>
      <c r="F72" s="7">
        <v>1050125</v>
      </c>
      <c r="G72" s="8" t="s">
        <v>48</v>
      </c>
      <c r="H72" s="8" t="s">
        <v>85</v>
      </c>
      <c r="I72" s="9">
        <v>704</v>
      </c>
    </row>
    <row r="73" spans="1:9">
      <c r="A73" s="7">
        <v>1050140</v>
      </c>
      <c r="B73" s="8" t="s">
        <v>49</v>
      </c>
      <c r="C73" s="8">
        <v>15</v>
      </c>
      <c r="D73" s="9">
        <v>1349</v>
      </c>
      <c r="F73" s="7">
        <v>1050145</v>
      </c>
      <c r="G73" s="8" t="s">
        <v>49</v>
      </c>
      <c r="H73" s="8" t="s">
        <v>74</v>
      </c>
      <c r="I73" s="9">
        <v>1239</v>
      </c>
    </row>
    <row r="75" spans="1:9">
      <c r="A75" s="380" t="s">
        <v>86</v>
      </c>
      <c r="B75" s="380"/>
      <c r="C75" s="380"/>
      <c r="D75" s="380"/>
      <c r="E75" s="380"/>
      <c r="F75" s="380"/>
      <c r="G75" s="380"/>
    </row>
    <row r="76" spans="1:9" ht="22.5">
      <c r="A76" s="5" t="s">
        <v>31</v>
      </c>
      <c r="B76" s="5" t="s">
        <v>54</v>
      </c>
      <c r="C76" s="5" t="s">
        <v>55</v>
      </c>
      <c r="D76" s="5" t="s">
        <v>56</v>
      </c>
      <c r="E76" s="262" t="s">
        <v>33</v>
      </c>
      <c r="F76" s="262"/>
      <c r="G76" s="5" t="s">
        <v>57</v>
      </c>
    </row>
    <row r="77" spans="1:9">
      <c r="A77" s="7">
        <v>1380050</v>
      </c>
      <c r="B77" s="16" t="s">
        <v>40</v>
      </c>
      <c r="C77" s="8" t="s">
        <v>58</v>
      </c>
      <c r="D77" s="8" t="s">
        <v>59</v>
      </c>
      <c r="E77" s="381">
        <v>100</v>
      </c>
      <c r="F77" s="381"/>
      <c r="G77" s="9">
        <v>248</v>
      </c>
    </row>
    <row r="78" spans="1:9">
      <c r="A78" s="7">
        <v>1380051</v>
      </c>
      <c r="B78" s="8" t="s">
        <v>41</v>
      </c>
      <c r="C78" s="8" t="s">
        <v>60</v>
      </c>
      <c r="D78" s="8" t="s">
        <v>59</v>
      </c>
      <c r="E78" s="381">
        <v>100</v>
      </c>
      <c r="F78" s="381"/>
      <c r="G78" s="9">
        <v>319</v>
      </c>
    </row>
    <row r="79" spans="1:9">
      <c r="A79" s="7">
        <v>1380052</v>
      </c>
      <c r="B79" s="8" t="s">
        <v>43</v>
      </c>
      <c r="C79" s="8" t="s">
        <v>61</v>
      </c>
      <c r="D79" s="8" t="s">
        <v>59</v>
      </c>
      <c r="E79" s="381">
        <v>50</v>
      </c>
      <c r="F79" s="381"/>
      <c r="G79" s="9">
        <v>551</v>
      </c>
    </row>
    <row r="80" spans="1:9">
      <c r="A80" s="7">
        <v>1380053</v>
      </c>
      <c r="B80" s="8" t="s">
        <v>47</v>
      </c>
      <c r="C80" s="8" t="s">
        <v>62</v>
      </c>
      <c r="D80" s="8" t="s">
        <v>59</v>
      </c>
      <c r="E80" s="381">
        <v>25</v>
      </c>
      <c r="F80" s="381"/>
      <c r="G80" s="9">
        <v>988</v>
      </c>
    </row>
    <row r="82" spans="1:9">
      <c r="A82" s="316" t="s">
        <v>1114</v>
      </c>
      <c r="B82" s="316"/>
      <c r="C82" s="316"/>
      <c r="D82" s="316"/>
      <c r="F82" s="316" t="s">
        <v>1115</v>
      </c>
      <c r="G82" s="316"/>
      <c r="H82" s="316"/>
      <c r="I82" s="316"/>
    </row>
    <row r="83" spans="1:9" ht="22.5">
      <c r="A83" s="5" t="s">
        <v>31</v>
      </c>
      <c r="B83" s="5" t="s">
        <v>35</v>
      </c>
      <c r="C83" s="5" t="s">
        <v>36</v>
      </c>
      <c r="D83" s="5" t="s">
        <v>37</v>
      </c>
      <c r="F83" s="5" t="s">
        <v>31</v>
      </c>
      <c r="G83" s="5" t="s">
        <v>35</v>
      </c>
      <c r="H83" s="5" t="s">
        <v>36</v>
      </c>
      <c r="I83" s="5" t="s">
        <v>37</v>
      </c>
    </row>
    <row r="84" spans="1:9">
      <c r="A84" s="7">
        <v>1380532</v>
      </c>
      <c r="B84" s="8" t="s">
        <v>40</v>
      </c>
      <c r="C84" s="8">
        <v>3500</v>
      </c>
      <c r="D84" s="9">
        <v>3920</v>
      </c>
      <c r="F84" s="7">
        <v>1050051</v>
      </c>
      <c r="G84" s="8" t="s">
        <v>40</v>
      </c>
      <c r="H84" s="8" t="s">
        <v>39</v>
      </c>
      <c r="I84" s="9">
        <v>6630</v>
      </c>
    </row>
    <row r="85" spans="1:9">
      <c r="A85" s="7">
        <v>1380533</v>
      </c>
      <c r="B85" s="8" t="s">
        <v>41</v>
      </c>
      <c r="C85" s="8">
        <v>2000</v>
      </c>
      <c r="D85" s="9">
        <v>3668</v>
      </c>
      <c r="F85" s="7">
        <v>1050061</v>
      </c>
      <c r="G85" s="8" t="s">
        <v>41</v>
      </c>
      <c r="H85" s="8" t="s">
        <v>39</v>
      </c>
      <c r="I85" s="9">
        <v>10271</v>
      </c>
    </row>
    <row r="86" spans="1:9">
      <c r="A86" s="7">
        <v>1380534</v>
      </c>
      <c r="B86" s="8" t="s">
        <v>43</v>
      </c>
      <c r="C86" s="8">
        <v>1000</v>
      </c>
      <c r="D86" s="9">
        <v>2648</v>
      </c>
      <c r="F86" s="7">
        <v>1050081</v>
      </c>
      <c r="G86" s="8" t="s">
        <v>87</v>
      </c>
      <c r="H86" s="8" t="s">
        <v>88</v>
      </c>
      <c r="I86" s="9">
        <v>7412</v>
      </c>
    </row>
    <row r="87" spans="1:9">
      <c r="A87" s="7">
        <v>1380535</v>
      </c>
      <c r="B87" s="8" t="s">
        <v>47</v>
      </c>
      <c r="C87" s="8">
        <v>500</v>
      </c>
      <c r="D87" s="9">
        <v>2538</v>
      </c>
      <c r="F87" s="7">
        <v>1050101</v>
      </c>
      <c r="G87" s="8" t="s">
        <v>47</v>
      </c>
      <c r="H87" s="8" t="s">
        <v>46</v>
      </c>
      <c r="I87" s="9">
        <v>7101</v>
      </c>
    </row>
    <row r="88" spans="1:9">
      <c r="A88" s="12"/>
      <c r="B88" s="13"/>
      <c r="C88" s="13"/>
      <c r="D88" s="19"/>
      <c r="F88" s="12"/>
      <c r="G88" s="13"/>
      <c r="H88" s="13"/>
      <c r="I88" s="19"/>
    </row>
    <row r="89" spans="1:9" ht="12.2" customHeight="1">
      <c r="A89" s="12"/>
      <c r="B89" s="13"/>
      <c r="C89" s="13"/>
      <c r="D89" s="19"/>
      <c r="F89" s="12"/>
      <c r="G89" s="13"/>
      <c r="H89" s="13"/>
      <c r="I89" s="19"/>
    </row>
    <row r="90" spans="1:9" hidden="1"/>
    <row r="91" spans="1:9" hidden="1"/>
    <row r="92" spans="1:9" hidden="1"/>
    <row r="94" spans="1:9" ht="235.5" customHeight="1"/>
    <row r="100" spans="1:9" ht="24.75">
      <c r="A100" s="293" t="s">
        <v>1116</v>
      </c>
      <c r="B100" s="293"/>
      <c r="C100" s="293"/>
      <c r="D100" s="293"/>
      <c r="E100" s="293"/>
      <c r="F100" s="293"/>
      <c r="G100" s="293"/>
      <c r="H100" s="293"/>
      <c r="I100" s="293"/>
    </row>
    <row r="105" spans="1:9">
      <c r="A105" s="316" t="s">
        <v>89</v>
      </c>
      <c r="B105" s="316"/>
      <c r="C105" s="316"/>
      <c r="D105" s="316"/>
      <c r="E105" s="4"/>
      <c r="F105" s="316" t="s">
        <v>90</v>
      </c>
      <c r="G105" s="316"/>
      <c r="H105" s="316"/>
      <c r="I105" s="316"/>
    </row>
    <row r="106" spans="1:9" ht="22.5">
      <c r="A106" s="5" t="s">
        <v>31</v>
      </c>
      <c r="B106" s="5" t="s">
        <v>32</v>
      </c>
      <c r="C106" s="5" t="s">
        <v>68</v>
      </c>
      <c r="D106" s="5" t="s">
        <v>57</v>
      </c>
      <c r="E106" s="6"/>
      <c r="F106" s="5" t="s">
        <v>31</v>
      </c>
      <c r="G106" s="5" t="s">
        <v>32</v>
      </c>
      <c r="H106" s="5" t="s">
        <v>33</v>
      </c>
      <c r="I106" s="5" t="s">
        <v>57</v>
      </c>
    </row>
    <row r="107" spans="1:9" ht="12.75" customHeight="1">
      <c r="A107" s="7">
        <v>1010630</v>
      </c>
      <c r="B107" s="8" t="s">
        <v>91</v>
      </c>
      <c r="C107" s="8">
        <v>100</v>
      </c>
      <c r="D107" s="9">
        <v>207</v>
      </c>
      <c r="E107" s="10"/>
      <c r="F107" s="7">
        <v>1010635</v>
      </c>
      <c r="G107" s="8" t="s">
        <v>91</v>
      </c>
      <c r="H107" s="8" t="s">
        <v>92</v>
      </c>
      <c r="I107" s="9">
        <v>178</v>
      </c>
    </row>
    <row r="108" spans="1:9" ht="12.75" customHeight="1">
      <c r="A108" s="7">
        <v>1010640</v>
      </c>
      <c r="B108" s="8" t="s">
        <v>93</v>
      </c>
      <c r="C108" s="8">
        <v>100</v>
      </c>
      <c r="D108" s="9">
        <v>265</v>
      </c>
      <c r="E108" s="10"/>
      <c r="F108" s="7">
        <v>1010645</v>
      </c>
      <c r="G108" s="8" t="s">
        <v>93</v>
      </c>
      <c r="H108" s="8" t="s">
        <v>94</v>
      </c>
      <c r="I108" s="9">
        <v>251</v>
      </c>
    </row>
    <row r="109" spans="1:9" ht="12.75" customHeight="1">
      <c r="A109" s="7">
        <v>1010850</v>
      </c>
      <c r="B109" s="8" t="s">
        <v>95</v>
      </c>
      <c r="C109" s="8">
        <v>50</v>
      </c>
      <c r="D109" s="9">
        <v>314</v>
      </c>
      <c r="E109" s="10"/>
      <c r="F109" s="7">
        <v>1010855</v>
      </c>
      <c r="G109" s="8" t="s">
        <v>95</v>
      </c>
      <c r="H109" s="8" t="s">
        <v>96</v>
      </c>
      <c r="I109" s="9">
        <v>299</v>
      </c>
    </row>
    <row r="110" spans="1:9" ht="12.75" customHeight="1">
      <c r="A110" s="7">
        <v>1011060</v>
      </c>
      <c r="B110" s="8" t="s">
        <v>97</v>
      </c>
      <c r="C110" s="8">
        <v>25</v>
      </c>
      <c r="D110" s="9">
        <v>523</v>
      </c>
      <c r="E110" s="10"/>
      <c r="F110" s="7">
        <v>1011065</v>
      </c>
      <c r="G110" s="8" t="s">
        <v>97</v>
      </c>
      <c r="H110" s="8" t="s">
        <v>73</v>
      </c>
      <c r="I110" s="9">
        <v>497</v>
      </c>
    </row>
    <row r="111" spans="1:9" ht="12.75" customHeight="1">
      <c r="A111" s="7">
        <v>1011270</v>
      </c>
      <c r="B111" s="8" t="s">
        <v>98</v>
      </c>
      <c r="C111" s="8">
        <v>15</v>
      </c>
      <c r="D111" s="9">
        <v>984</v>
      </c>
      <c r="E111" s="10"/>
      <c r="F111" s="7">
        <v>1011275</v>
      </c>
      <c r="G111" s="8" t="s">
        <v>98</v>
      </c>
      <c r="H111" s="8" t="s">
        <v>74</v>
      </c>
      <c r="I111" s="9">
        <v>935</v>
      </c>
    </row>
    <row r="112" spans="1:9" ht="12.75" customHeight="1">
      <c r="A112" s="7">
        <v>1011470</v>
      </c>
      <c r="B112" s="8" t="s">
        <v>99</v>
      </c>
      <c r="C112" s="8">
        <v>10</v>
      </c>
      <c r="D112" s="9">
        <v>1340</v>
      </c>
      <c r="E112" s="10"/>
      <c r="F112" s="7">
        <v>1011475</v>
      </c>
      <c r="G112" s="8" t="s">
        <v>99</v>
      </c>
      <c r="H112" s="8">
        <v>500</v>
      </c>
      <c r="I112" s="9">
        <v>1274</v>
      </c>
    </row>
    <row r="113" spans="1:9" ht="12.75" customHeight="1">
      <c r="A113" s="21"/>
      <c r="B113" s="21"/>
      <c r="C113" s="21"/>
      <c r="D113" s="21"/>
      <c r="E113" s="21"/>
      <c r="F113" s="21"/>
      <c r="G113" s="21"/>
      <c r="H113" s="21"/>
      <c r="I113" s="21"/>
    </row>
    <row r="114" spans="1:9" ht="12.75" customHeight="1">
      <c r="A114" s="288" t="s">
        <v>100</v>
      </c>
      <c r="B114" s="288"/>
      <c r="C114" s="288"/>
      <c r="D114" s="288"/>
      <c r="E114" s="288"/>
      <c r="F114" s="288"/>
      <c r="G114" s="288"/>
      <c r="H114" s="21"/>
      <c r="I114" s="21"/>
    </row>
    <row r="115" spans="1:9" ht="33.75">
      <c r="A115" s="23" t="s">
        <v>31</v>
      </c>
      <c r="B115" s="23" t="s">
        <v>101</v>
      </c>
      <c r="C115" s="23" t="s">
        <v>102</v>
      </c>
      <c r="D115" s="23" t="s">
        <v>56</v>
      </c>
      <c r="E115" s="325" t="s">
        <v>68</v>
      </c>
      <c r="F115" s="325"/>
      <c r="G115" s="23" t="s">
        <v>103</v>
      </c>
      <c r="H115" s="21"/>
      <c r="I115" s="21"/>
    </row>
    <row r="116" spans="1:9" ht="12.75" customHeight="1">
      <c r="A116" s="7">
        <v>1380087</v>
      </c>
      <c r="B116" s="8" t="s">
        <v>91</v>
      </c>
      <c r="C116" s="8" t="s">
        <v>104</v>
      </c>
      <c r="D116" s="24" t="s">
        <v>59</v>
      </c>
      <c r="E116" s="381">
        <v>100</v>
      </c>
      <c r="F116" s="381"/>
      <c r="G116" s="9">
        <v>340</v>
      </c>
      <c r="H116" s="21"/>
      <c r="I116" s="21"/>
    </row>
    <row r="117" spans="1:9" ht="12.75" customHeight="1">
      <c r="A117" s="8">
        <v>1380086</v>
      </c>
      <c r="B117" s="8" t="s">
        <v>93</v>
      </c>
      <c r="C117" s="8" t="s">
        <v>105</v>
      </c>
      <c r="D117" s="24" t="s">
        <v>59</v>
      </c>
      <c r="E117" s="381">
        <v>50</v>
      </c>
      <c r="F117" s="381"/>
      <c r="G117" s="9">
        <v>454</v>
      </c>
      <c r="H117" s="21"/>
      <c r="I117" s="21"/>
    </row>
    <row r="118" spans="1:9" ht="12.75" customHeight="1">
      <c r="A118" s="7">
        <v>1380088</v>
      </c>
      <c r="B118" s="8" t="s">
        <v>95</v>
      </c>
      <c r="C118" s="8" t="s">
        <v>106</v>
      </c>
      <c r="D118" s="24" t="s">
        <v>59</v>
      </c>
      <c r="E118" s="381">
        <v>50</v>
      </c>
      <c r="F118" s="381"/>
      <c r="G118" s="9">
        <v>651</v>
      </c>
      <c r="H118" s="21"/>
      <c r="I118" s="21"/>
    </row>
    <row r="119" spans="1:9" ht="12.75" customHeight="1">
      <c r="A119" s="7">
        <v>1380089</v>
      </c>
      <c r="B119" s="8" t="s">
        <v>97</v>
      </c>
      <c r="C119" s="8" t="s">
        <v>107</v>
      </c>
      <c r="D119" s="24" t="s">
        <v>64</v>
      </c>
      <c r="E119" s="381">
        <v>25</v>
      </c>
      <c r="F119" s="381"/>
      <c r="G119" s="9">
        <v>1150</v>
      </c>
      <c r="H119" s="21"/>
      <c r="I119" s="21"/>
    </row>
    <row r="120" spans="1:9" ht="12.75" customHeight="1">
      <c r="A120" s="7">
        <v>1380090</v>
      </c>
      <c r="B120" s="8" t="s">
        <v>98</v>
      </c>
      <c r="C120" s="8" t="s">
        <v>65</v>
      </c>
      <c r="D120" s="24" t="s">
        <v>64</v>
      </c>
      <c r="E120" s="381">
        <v>10</v>
      </c>
      <c r="F120" s="381"/>
      <c r="G120" s="9">
        <v>1788</v>
      </c>
      <c r="H120" s="21"/>
      <c r="I120" s="21"/>
    </row>
    <row r="121" spans="1:9" ht="12.75" customHeight="1">
      <c r="A121" s="7">
        <v>1380091</v>
      </c>
      <c r="B121" s="8" t="s">
        <v>99</v>
      </c>
      <c r="C121" s="8" t="s">
        <v>66</v>
      </c>
      <c r="D121" s="24" t="s">
        <v>64</v>
      </c>
      <c r="E121" s="381">
        <v>5</v>
      </c>
      <c r="F121" s="381"/>
      <c r="G121" s="9">
        <v>2795</v>
      </c>
      <c r="H121" s="21"/>
      <c r="I121" s="21"/>
    </row>
    <row r="122" spans="1:9" ht="12.75" customHeight="1">
      <c r="A122" s="25"/>
      <c r="B122" s="21"/>
      <c r="C122" s="21"/>
      <c r="D122" s="21"/>
      <c r="E122" s="21"/>
      <c r="F122" s="21"/>
      <c r="G122" s="21"/>
      <c r="H122" s="21"/>
      <c r="I122" s="21"/>
    </row>
    <row r="123" spans="1:9" ht="12.75" customHeight="1">
      <c r="A123" s="288" t="s">
        <v>108</v>
      </c>
      <c r="B123" s="288"/>
      <c r="C123" s="288"/>
      <c r="D123" s="288"/>
      <c r="E123" s="26"/>
      <c r="F123" s="288" t="s">
        <v>109</v>
      </c>
      <c r="G123" s="288"/>
      <c r="H123" s="288"/>
      <c r="I123" s="288"/>
    </row>
    <row r="124" spans="1:9" ht="22.5">
      <c r="A124" s="23" t="s">
        <v>31</v>
      </c>
      <c r="B124" s="23" t="s">
        <v>32</v>
      </c>
      <c r="C124" s="23" t="s">
        <v>33</v>
      </c>
      <c r="D124" s="23" t="s">
        <v>110</v>
      </c>
      <c r="E124" s="27"/>
      <c r="F124" s="23" t="s">
        <v>31</v>
      </c>
      <c r="G124" s="23" t="s">
        <v>32</v>
      </c>
      <c r="H124" s="23" t="s">
        <v>33</v>
      </c>
      <c r="I124" s="23" t="s">
        <v>110</v>
      </c>
    </row>
    <row r="125" spans="1:9" ht="12.75" customHeight="1">
      <c r="A125" s="7">
        <v>1010631</v>
      </c>
      <c r="B125" s="8" t="s">
        <v>91</v>
      </c>
      <c r="C125" s="8">
        <v>2800</v>
      </c>
      <c r="D125" s="9">
        <v>6061</v>
      </c>
      <c r="E125" s="10"/>
      <c r="F125" s="7">
        <v>13800330</v>
      </c>
      <c r="G125" s="8" t="s">
        <v>91</v>
      </c>
      <c r="H125" s="8">
        <v>1800</v>
      </c>
      <c r="I125" s="9">
        <v>3893</v>
      </c>
    </row>
    <row r="126" spans="1:9" ht="12.75" customHeight="1">
      <c r="A126" s="7">
        <v>1010641</v>
      </c>
      <c r="B126" s="8" t="s">
        <v>93</v>
      </c>
      <c r="C126" s="8">
        <v>2800</v>
      </c>
      <c r="D126" s="9">
        <v>7788</v>
      </c>
      <c r="E126" s="10"/>
      <c r="F126" s="7">
        <v>13800331</v>
      </c>
      <c r="G126" s="8" t="s">
        <v>93</v>
      </c>
      <c r="H126" s="8">
        <v>1200</v>
      </c>
      <c r="I126" s="9">
        <v>3338</v>
      </c>
    </row>
    <row r="127" spans="1:9" ht="12.75" customHeight="1">
      <c r="A127" s="7">
        <v>1010851</v>
      </c>
      <c r="B127" s="8" t="s">
        <v>95</v>
      </c>
      <c r="C127" s="8">
        <v>1400</v>
      </c>
      <c r="D127" s="9">
        <v>4615</v>
      </c>
      <c r="E127" s="10"/>
      <c r="F127" s="7">
        <v>13800341</v>
      </c>
      <c r="G127" s="8" t="s">
        <v>95</v>
      </c>
      <c r="H127" s="8">
        <v>750</v>
      </c>
      <c r="I127" s="9">
        <v>2472</v>
      </c>
    </row>
    <row r="128" spans="1:9" ht="12.75" customHeight="1">
      <c r="A128" s="7">
        <v>1011061</v>
      </c>
      <c r="B128" s="8" t="s">
        <v>111</v>
      </c>
      <c r="C128" s="8">
        <v>700</v>
      </c>
      <c r="D128" s="9">
        <v>3843</v>
      </c>
      <c r="E128" s="10"/>
      <c r="F128" s="7">
        <v>13800351</v>
      </c>
      <c r="G128" s="8" t="s">
        <v>97</v>
      </c>
      <c r="H128" s="8">
        <v>300</v>
      </c>
      <c r="I128" s="9">
        <v>1647</v>
      </c>
    </row>
    <row r="129" spans="1:9" ht="12.75" customHeight="1">
      <c r="A129" s="7">
        <v>1011271</v>
      </c>
      <c r="B129" s="8" t="s">
        <v>112</v>
      </c>
      <c r="C129" s="8">
        <v>560</v>
      </c>
      <c r="D129" s="9">
        <v>5788</v>
      </c>
      <c r="E129" s="10"/>
      <c r="F129" s="26"/>
      <c r="G129" s="28"/>
      <c r="H129" s="28"/>
      <c r="I129" s="28"/>
    </row>
    <row r="130" spans="1:9" ht="12.75" customHeight="1">
      <c r="A130" s="7">
        <v>1011471</v>
      </c>
      <c r="B130" s="8" t="s">
        <v>99</v>
      </c>
      <c r="C130" s="8">
        <v>280</v>
      </c>
      <c r="D130" s="9">
        <v>3941</v>
      </c>
      <c r="E130" s="10"/>
      <c r="F130" s="26"/>
      <c r="G130" s="28"/>
      <c r="H130" s="28"/>
      <c r="I130" s="28"/>
    </row>
    <row r="131" spans="1:9" ht="12.75" customHeight="1"/>
    <row r="132" spans="1:9" ht="12.75" customHeight="1"/>
    <row r="133" spans="1:9" ht="12.75" customHeight="1"/>
    <row r="134" spans="1:9" ht="24.75">
      <c r="A134" s="328" t="s">
        <v>1117</v>
      </c>
      <c r="B134" s="328"/>
      <c r="C134" s="328"/>
      <c r="D134" s="328"/>
      <c r="E134" s="328"/>
      <c r="F134" s="328"/>
      <c r="G134" s="328"/>
      <c r="H134" s="328"/>
      <c r="I134" s="328"/>
    </row>
    <row r="135" spans="1:9">
      <c r="A135" s="29"/>
    </row>
    <row r="138" spans="1:9">
      <c r="A138" s="288" t="s">
        <v>113</v>
      </c>
      <c r="B138" s="288"/>
      <c r="C138" s="288"/>
      <c r="D138" s="288"/>
      <c r="E138" s="26"/>
      <c r="F138" s="288" t="s">
        <v>113</v>
      </c>
      <c r="G138" s="288"/>
      <c r="H138" s="288"/>
      <c r="I138" s="288"/>
    </row>
    <row r="139" spans="1:9" ht="22.5">
      <c r="A139" s="23" t="s">
        <v>31</v>
      </c>
      <c r="B139" s="23" t="s">
        <v>32</v>
      </c>
      <c r="C139" s="23" t="s">
        <v>33</v>
      </c>
      <c r="D139" s="23" t="s">
        <v>34</v>
      </c>
      <c r="E139" s="30"/>
      <c r="F139" s="23" t="s">
        <v>31</v>
      </c>
      <c r="G139" s="23" t="s">
        <v>32</v>
      </c>
      <c r="H139" s="23" t="s">
        <v>114</v>
      </c>
      <c r="I139" s="23" t="s">
        <v>57</v>
      </c>
    </row>
    <row r="140" spans="1:9">
      <c r="A140" s="7">
        <v>1100606</v>
      </c>
      <c r="B140" s="8" t="s">
        <v>115</v>
      </c>
      <c r="C140" s="8">
        <v>100</v>
      </c>
      <c r="D140" s="9">
        <v>445</v>
      </c>
      <c r="E140" s="26"/>
      <c r="F140" s="7">
        <v>1101009</v>
      </c>
      <c r="G140" s="8" t="s">
        <v>116</v>
      </c>
      <c r="H140" s="8">
        <v>100</v>
      </c>
      <c r="I140" s="9">
        <v>1013</v>
      </c>
    </row>
    <row r="141" spans="1:9">
      <c r="A141" s="7">
        <v>1100808</v>
      </c>
      <c r="B141" s="8" t="s">
        <v>117</v>
      </c>
      <c r="C141" s="8">
        <v>100</v>
      </c>
      <c r="D141" s="9">
        <v>578</v>
      </c>
      <c r="E141" s="10"/>
      <c r="F141" s="7">
        <v>1101012</v>
      </c>
      <c r="G141" s="8" t="s">
        <v>118</v>
      </c>
      <c r="H141" s="8">
        <v>100</v>
      </c>
      <c r="I141" s="9">
        <v>1193</v>
      </c>
    </row>
    <row r="142" spans="1:9">
      <c r="A142" s="26"/>
      <c r="B142" s="28"/>
      <c r="C142" s="28"/>
      <c r="D142" s="31"/>
      <c r="E142" s="10"/>
      <c r="F142" s="7">
        <v>1101409</v>
      </c>
      <c r="G142" s="8" t="s">
        <v>119</v>
      </c>
      <c r="H142" s="8">
        <v>100</v>
      </c>
      <c r="I142" s="9">
        <v>1850</v>
      </c>
    </row>
    <row r="143" spans="1:9">
      <c r="A143" s="32"/>
      <c r="B143" s="33"/>
      <c r="C143" s="33"/>
      <c r="D143" s="33"/>
      <c r="E143" s="4"/>
      <c r="F143" s="7">
        <v>1101412</v>
      </c>
      <c r="G143" s="8" t="s">
        <v>120</v>
      </c>
      <c r="H143" s="8">
        <v>50</v>
      </c>
      <c r="I143" s="9">
        <v>2138</v>
      </c>
    </row>
    <row r="144" spans="1:9">
      <c r="A144" s="29"/>
    </row>
    <row r="154" spans="1:9" ht="12.75" customHeight="1"/>
    <row r="155" spans="1:9" ht="12.75" customHeight="1"/>
    <row r="156" spans="1:9" ht="12.75" customHeight="1"/>
    <row r="157" spans="1:9" ht="12.75" customHeight="1"/>
    <row r="158" spans="1:9" ht="24.75">
      <c r="A158" s="386" t="s">
        <v>1118</v>
      </c>
      <c r="B158" s="386"/>
      <c r="C158" s="386"/>
      <c r="D158" s="386"/>
      <c r="E158" s="386"/>
      <c r="F158" s="386"/>
      <c r="G158" s="386"/>
      <c r="H158" s="386"/>
      <c r="I158" s="386"/>
    </row>
    <row r="160" spans="1:9">
      <c r="E160" s="35"/>
    </row>
    <row r="161" spans="1:9">
      <c r="E161" s="35"/>
    </row>
    <row r="162" spans="1:9">
      <c r="A162" s="316" t="s">
        <v>1262</v>
      </c>
      <c r="B162" s="316"/>
      <c r="C162" s="316"/>
      <c r="D162" s="316"/>
      <c r="E162" s="385"/>
      <c r="F162" s="380" t="s">
        <v>121</v>
      </c>
      <c r="G162" s="380"/>
      <c r="H162" s="380"/>
      <c r="I162" s="380"/>
    </row>
    <row r="163" spans="1:9">
      <c r="A163" s="316"/>
      <c r="B163" s="316"/>
      <c r="C163" s="316"/>
      <c r="D163" s="316"/>
      <c r="E163" s="385"/>
      <c r="F163" s="380"/>
      <c r="G163" s="380"/>
      <c r="H163" s="380"/>
      <c r="I163" s="380"/>
    </row>
    <row r="164" spans="1:9" ht="22.5">
      <c r="A164" s="5" t="s">
        <v>31</v>
      </c>
      <c r="B164" s="5" t="s">
        <v>32</v>
      </c>
      <c r="C164" s="5" t="s">
        <v>122</v>
      </c>
      <c r="D164" s="5" t="s">
        <v>123</v>
      </c>
      <c r="E164" s="36"/>
      <c r="F164" s="5" t="s">
        <v>31</v>
      </c>
      <c r="G164" s="5" t="s">
        <v>32</v>
      </c>
      <c r="H164" s="5" t="s">
        <v>33</v>
      </c>
      <c r="I164" s="5" t="s">
        <v>123</v>
      </c>
    </row>
    <row r="165" spans="1:9" ht="12.75" customHeight="1">
      <c r="A165" s="185" t="s">
        <v>1263</v>
      </c>
      <c r="B165" s="186" t="s">
        <v>1264</v>
      </c>
      <c r="C165" s="8">
        <v>100</v>
      </c>
      <c r="D165" s="9">
        <v>345</v>
      </c>
      <c r="E165" s="187"/>
      <c r="F165" s="7" t="s">
        <v>1267</v>
      </c>
      <c r="G165" s="8" t="s">
        <v>127</v>
      </c>
      <c r="H165" s="8">
        <v>2000</v>
      </c>
      <c r="I165" s="9">
        <v>240</v>
      </c>
    </row>
    <row r="166" spans="1:9" ht="12.75" customHeight="1">
      <c r="A166" s="8" t="s">
        <v>1265</v>
      </c>
      <c r="B166" s="8" t="s">
        <v>124</v>
      </c>
      <c r="C166" s="8">
        <v>100</v>
      </c>
      <c r="D166" s="9">
        <v>402</v>
      </c>
      <c r="E166" s="10"/>
      <c r="F166" s="7" t="s">
        <v>1270</v>
      </c>
      <c r="G166" s="8" t="s">
        <v>129</v>
      </c>
      <c r="H166" s="8">
        <v>1600</v>
      </c>
      <c r="I166" s="9">
        <v>330</v>
      </c>
    </row>
    <row r="167" spans="1:9" ht="12.75" customHeight="1">
      <c r="A167" s="8" t="s">
        <v>1266</v>
      </c>
      <c r="B167" s="8" t="s">
        <v>124</v>
      </c>
      <c r="C167" s="8">
        <v>100</v>
      </c>
      <c r="D167" s="9">
        <v>260</v>
      </c>
      <c r="E167" s="10"/>
      <c r="F167" s="7" t="s">
        <v>1272</v>
      </c>
      <c r="G167" s="8" t="s">
        <v>131</v>
      </c>
      <c r="H167" s="8">
        <v>1500</v>
      </c>
      <c r="I167" s="9">
        <v>400</v>
      </c>
    </row>
    <row r="168" spans="1:9" ht="12.75" customHeight="1">
      <c r="A168" s="8" t="s">
        <v>1268</v>
      </c>
      <c r="B168" s="8" t="s">
        <v>1269</v>
      </c>
      <c r="C168" s="8">
        <v>100</v>
      </c>
      <c r="D168" s="9">
        <v>425</v>
      </c>
      <c r="E168" s="10"/>
      <c r="F168" s="7" t="s">
        <v>1274</v>
      </c>
      <c r="G168" s="8" t="s">
        <v>133</v>
      </c>
      <c r="H168" s="8">
        <v>1000</v>
      </c>
      <c r="I168" s="9">
        <v>450</v>
      </c>
    </row>
    <row r="169" spans="1:9" ht="12.75" customHeight="1">
      <c r="A169" s="8" t="s">
        <v>1271</v>
      </c>
      <c r="B169" s="8" t="s">
        <v>125</v>
      </c>
      <c r="C169" s="8">
        <v>100</v>
      </c>
      <c r="D169" s="9">
        <v>310</v>
      </c>
      <c r="E169" s="10"/>
      <c r="F169" s="7" t="s">
        <v>1277</v>
      </c>
      <c r="G169" s="8" t="s">
        <v>135</v>
      </c>
      <c r="H169" s="8">
        <v>800</v>
      </c>
      <c r="I169" s="9">
        <v>570</v>
      </c>
    </row>
    <row r="170" spans="1:9" ht="12.75" customHeight="1">
      <c r="A170" s="8" t="s">
        <v>1273</v>
      </c>
      <c r="B170" s="8" t="s">
        <v>126</v>
      </c>
      <c r="C170" s="8">
        <v>100</v>
      </c>
      <c r="D170" s="9">
        <v>270</v>
      </c>
      <c r="E170" s="10"/>
      <c r="F170" s="7" t="s">
        <v>1279</v>
      </c>
      <c r="G170" s="8" t="s">
        <v>137</v>
      </c>
      <c r="H170" s="8">
        <v>600</v>
      </c>
      <c r="I170" s="9">
        <v>680</v>
      </c>
    </row>
    <row r="171" spans="1:9" ht="12.75" customHeight="1">
      <c r="A171" s="8" t="s">
        <v>1275</v>
      </c>
      <c r="B171" s="8" t="s">
        <v>1276</v>
      </c>
      <c r="C171" s="8">
        <v>100</v>
      </c>
      <c r="D171" s="9">
        <v>484</v>
      </c>
      <c r="E171" s="10"/>
      <c r="F171" s="12"/>
      <c r="G171" s="13"/>
      <c r="H171" s="13"/>
      <c r="I171" s="19"/>
    </row>
    <row r="172" spans="1:9" ht="12.75" customHeight="1">
      <c r="A172" s="8" t="s">
        <v>1278</v>
      </c>
      <c r="B172" s="8" t="s">
        <v>128</v>
      </c>
      <c r="C172" s="8">
        <v>100</v>
      </c>
      <c r="D172" s="9">
        <v>360</v>
      </c>
      <c r="E172" s="10"/>
      <c r="F172" s="12"/>
      <c r="G172" s="13"/>
      <c r="H172" s="13"/>
      <c r="I172" s="19"/>
    </row>
    <row r="173" spans="1:9" ht="12.75" customHeight="1">
      <c r="A173" s="8" t="s">
        <v>1280</v>
      </c>
      <c r="B173" s="8" t="s">
        <v>130</v>
      </c>
      <c r="C173" s="8">
        <v>100</v>
      </c>
      <c r="D173" s="9">
        <v>430</v>
      </c>
      <c r="E173" s="10"/>
      <c r="F173" s="316" t="s">
        <v>1450</v>
      </c>
      <c r="G173" s="316"/>
      <c r="H173" s="316"/>
      <c r="I173" s="316"/>
    </row>
    <row r="174" spans="1:9" ht="12.75" customHeight="1">
      <c r="A174" s="8" t="s">
        <v>1281</v>
      </c>
      <c r="B174" s="8" t="s">
        <v>132</v>
      </c>
      <c r="C174" s="8">
        <v>100</v>
      </c>
      <c r="D174" s="9">
        <v>480</v>
      </c>
      <c r="E174" s="10"/>
      <c r="F174" s="5" t="s">
        <v>31</v>
      </c>
      <c r="G174" s="253" t="s">
        <v>1449</v>
      </c>
      <c r="H174" s="253" t="s">
        <v>114</v>
      </c>
      <c r="I174" s="5" t="s">
        <v>1448</v>
      </c>
    </row>
    <row r="175" spans="1:9" ht="12.75" customHeight="1">
      <c r="A175" s="8" t="s">
        <v>1282</v>
      </c>
      <c r="B175" s="8" t="s">
        <v>1283</v>
      </c>
      <c r="C175" s="8">
        <v>100</v>
      </c>
      <c r="D175" s="9">
        <v>670</v>
      </c>
      <c r="E175" s="10"/>
      <c r="F175" s="148" t="s">
        <v>1451</v>
      </c>
      <c r="G175" s="8" t="s">
        <v>127</v>
      </c>
      <c r="H175" s="8">
        <v>4000</v>
      </c>
      <c r="I175" s="9">
        <v>10800</v>
      </c>
    </row>
    <row r="176" spans="1:9" ht="12.75" customHeight="1">
      <c r="A176" s="8" t="s">
        <v>1284</v>
      </c>
      <c r="B176" s="8" t="s">
        <v>1285</v>
      </c>
      <c r="C176" s="8">
        <v>100</v>
      </c>
      <c r="D176" s="9">
        <v>946</v>
      </c>
      <c r="E176" s="4"/>
      <c r="F176" s="148" t="s">
        <v>1452</v>
      </c>
      <c r="G176" s="8" t="s">
        <v>129</v>
      </c>
      <c r="H176" s="8">
        <v>3000</v>
      </c>
      <c r="I176" s="9">
        <v>10800</v>
      </c>
    </row>
    <row r="177" spans="1:9" ht="12.75" customHeight="1">
      <c r="A177" s="8" t="s">
        <v>1286</v>
      </c>
      <c r="B177" s="8" t="s">
        <v>134</v>
      </c>
      <c r="C177" s="8">
        <v>100</v>
      </c>
      <c r="D177" s="9">
        <v>610</v>
      </c>
      <c r="E177" s="4"/>
      <c r="F177" s="148" t="s">
        <v>1453</v>
      </c>
      <c r="G177" s="8" t="s">
        <v>131</v>
      </c>
      <c r="H177" s="8">
        <v>2500</v>
      </c>
      <c r="I177" s="9">
        <v>10800</v>
      </c>
    </row>
    <row r="178" spans="1:9">
      <c r="A178" s="8" t="s">
        <v>1287</v>
      </c>
      <c r="B178" s="8" t="s">
        <v>136</v>
      </c>
      <c r="C178" s="8">
        <v>100</v>
      </c>
      <c r="D178" s="9">
        <v>720</v>
      </c>
      <c r="E178" s="4"/>
      <c r="F178" s="148" t="s">
        <v>1454</v>
      </c>
      <c r="G178" s="8" t="s">
        <v>133</v>
      </c>
      <c r="H178" s="8">
        <v>2000</v>
      </c>
      <c r="I178" s="9">
        <v>9600</v>
      </c>
    </row>
    <row r="179" spans="1:9" ht="12.75" customHeight="1">
      <c r="A179" s="8" t="s">
        <v>1288</v>
      </c>
      <c r="B179" s="8" t="s">
        <v>138</v>
      </c>
      <c r="C179" s="8">
        <v>100</v>
      </c>
      <c r="D179" s="9">
        <v>870</v>
      </c>
      <c r="E179" s="10"/>
      <c r="F179" s="148" t="s">
        <v>1455</v>
      </c>
      <c r="G179" s="8" t="s">
        <v>135</v>
      </c>
      <c r="H179" s="8">
        <v>1600</v>
      </c>
      <c r="I179" s="9">
        <v>9800</v>
      </c>
    </row>
    <row r="180" spans="1:9" ht="12.75" customHeight="1">
      <c r="A180" s="8" t="s">
        <v>1289</v>
      </c>
      <c r="B180" s="8" t="s">
        <v>139</v>
      </c>
      <c r="C180" s="8">
        <v>100</v>
      </c>
      <c r="D180" s="9">
        <v>1200</v>
      </c>
      <c r="E180" s="10"/>
      <c r="F180" s="148" t="s">
        <v>1456</v>
      </c>
      <c r="G180" s="8" t="s">
        <v>137</v>
      </c>
      <c r="H180" s="8">
        <v>1200</v>
      </c>
      <c r="I180" s="9">
        <v>8600</v>
      </c>
    </row>
    <row r="181" spans="1:9">
      <c r="A181" s="8" t="s">
        <v>1290</v>
      </c>
      <c r="B181" s="8" t="s">
        <v>140</v>
      </c>
      <c r="C181" s="8">
        <v>100</v>
      </c>
      <c r="D181" s="9">
        <v>1480</v>
      </c>
      <c r="E181" s="10"/>
      <c r="F181" s="12"/>
      <c r="G181" s="13"/>
      <c r="H181" s="13"/>
      <c r="I181" s="19"/>
    </row>
    <row r="182" spans="1:9">
      <c r="A182" s="8" t="s">
        <v>1291</v>
      </c>
      <c r="B182" s="8" t="s">
        <v>184</v>
      </c>
      <c r="C182" s="8">
        <v>100</v>
      </c>
      <c r="D182" s="9">
        <v>3240</v>
      </c>
      <c r="E182" s="10"/>
      <c r="F182" s="12"/>
      <c r="G182" s="13"/>
      <c r="H182" s="13"/>
      <c r="I182" s="19"/>
    </row>
    <row r="183" spans="1:9" ht="12.75" customHeight="1">
      <c r="D183" s="37"/>
    </row>
    <row r="184" spans="1:9" ht="12.75" customHeight="1">
      <c r="A184" s="29"/>
    </row>
    <row r="185" spans="1:9" ht="12.75" customHeight="1">
      <c r="A185" s="316" t="s">
        <v>141</v>
      </c>
      <c r="B185" s="316"/>
      <c r="C185" s="316"/>
      <c r="D185" s="316"/>
      <c r="E185" s="4"/>
      <c r="F185" s="316" t="s">
        <v>142</v>
      </c>
      <c r="G185" s="316"/>
      <c r="H185" s="316"/>
      <c r="I185" s="316"/>
    </row>
    <row r="186" spans="1:9" ht="12.75" customHeight="1">
      <c r="A186" s="5" t="s">
        <v>31</v>
      </c>
      <c r="B186" s="5" t="s">
        <v>143</v>
      </c>
      <c r="C186" s="5" t="s">
        <v>114</v>
      </c>
      <c r="D186" s="5" t="s">
        <v>57</v>
      </c>
      <c r="E186" s="6"/>
      <c r="F186" s="5" t="s">
        <v>31</v>
      </c>
      <c r="G186" s="5" t="s">
        <v>143</v>
      </c>
      <c r="H186" s="5" t="s">
        <v>144</v>
      </c>
      <c r="I186" s="5" t="s">
        <v>57</v>
      </c>
    </row>
    <row r="187" spans="1:9" ht="12.75" customHeight="1">
      <c r="A187" s="7">
        <v>1121022</v>
      </c>
      <c r="B187" s="24" t="s">
        <v>145</v>
      </c>
      <c r="C187" s="24">
        <v>200</v>
      </c>
      <c r="D187" s="9">
        <v>143</v>
      </c>
      <c r="E187" s="10"/>
      <c r="F187" s="7">
        <v>1121021</v>
      </c>
      <c r="G187" s="24" t="s">
        <v>145</v>
      </c>
      <c r="H187" s="24">
        <v>200</v>
      </c>
      <c r="I187" s="9">
        <v>143</v>
      </c>
    </row>
    <row r="188" spans="1:9" ht="12.75" customHeight="1">
      <c r="A188" s="7">
        <v>1121032</v>
      </c>
      <c r="B188" s="24" t="s">
        <v>146</v>
      </c>
      <c r="C188" s="24">
        <v>200</v>
      </c>
      <c r="D188" s="9">
        <v>143</v>
      </c>
      <c r="E188" s="10"/>
      <c r="F188" s="7">
        <v>1121031</v>
      </c>
      <c r="G188" s="24" t="s">
        <v>147</v>
      </c>
      <c r="H188" s="24">
        <v>200</v>
      </c>
      <c r="I188" s="9">
        <v>143</v>
      </c>
    </row>
    <row r="189" spans="1:9" ht="12.75" customHeight="1">
      <c r="A189" s="7">
        <v>1121042</v>
      </c>
      <c r="B189" s="24" t="s">
        <v>148</v>
      </c>
      <c r="C189" s="24">
        <v>200</v>
      </c>
      <c r="D189" s="9">
        <v>143</v>
      </c>
      <c r="E189" s="10"/>
      <c r="F189" s="7">
        <v>1121041</v>
      </c>
      <c r="G189" s="24" t="s">
        <v>148</v>
      </c>
      <c r="H189" s="24">
        <v>200</v>
      </c>
      <c r="I189" s="9">
        <v>143</v>
      </c>
    </row>
    <row r="190" spans="1:9" ht="12.75" customHeight="1">
      <c r="A190" s="7">
        <v>1121082</v>
      </c>
      <c r="B190" s="24" t="s">
        <v>149</v>
      </c>
      <c r="C190" s="24">
        <v>200</v>
      </c>
      <c r="D190" s="9">
        <v>143</v>
      </c>
      <c r="E190" s="10"/>
      <c r="F190" s="7">
        <v>1121081</v>
      </c>
      <c r="G190" s="24" t="s">
        <v>149</v>
      </c>
      <c r="H190" s="24">
        <v>200</v>
      </c>
      <c r="I190" s="9">
        <v>143</v>
      </c>
    </row>
    <row r="191" spans="1:9" ht="12.75" customHeight="1">
      <c r="A191" s="38"/>
    </row>
    <row r="192" spans="1:9" ht="12.75" customHeight="1">
      <c r="A192" s="316" t="s">
        <v>1119</v>
      </c>
      <c r="B192" s="316"/>
      <c r="C192" s="316"/>
      <c r="D192" s="316"/>
      <c r="E192" s="32"/>
      <c r="F192" s="316" t="s">
        <v>1120</v>
      </c>
      <c r="G192" s="316"/>
      <c r="H192" s="316"/>
      <c r="I192" s="316"/>
    </row>
    <row r="193" spans="1:9" ht="12.75" customHeight="1">
      <c r="A193" s="5" t="s">
        <v>31</v>
      </c>
      <c r="B193" s="5" t="s">
        <v>150</v>
      </c>
      <c r="C193" s="5" t="s">
        <v>114</v>
      </c>
      <c r="D193" s="5" t="s">
        <v>34</v>
      </c>
      <c r="E193" s="6"/>
      <c r="F193" s="5" t="s">
        <v>31</v>
      </c>
      <c r="G193" s="5" t="s">
        <v>150</v>
      </c>
      <c r="H193" s="5" t="s">
        <v>114</v>
      </c>
      <c r="I193" s="5" t="s">
        <v>34</v>
      </c>
    </row>
    <row r="194" spans="1:9" ht="12.75" customHeight="1">
      <c r="A194" s="7">
        <v>11225135</v>
      </c>
      <c r="B194" s="24" t="s">
        <v>145</v>
      </c>
      <c r="C194" s="24">
        <v>100</v>
      </c>
      <c r="D194" s="9">
        <v>491</v>
      </c>
      <c r="E194" s="10"/>
      <c r="F194" s="7">
        <v>11225155</v>
      </c>
      <c r="G194" s="24" t="s">
        <v>145</v>
      </c>
      <c r="H194" s="24">
        <v>100</v>
      </c>
      <c r="I194" s="9">
        <v>539</v>
      </c>
    </row>
    <row r="195" spans="1:9" ht="12.75" customHeight="1">
      <c r="A195" s="7">
        <v>11225134</v>
      </c>
      <c r="B195" s="24" t="s">
        <v>149</v>
      </c>
      <c r="C195" s="24">
        <v>100</v>
      </c>
      <c r="D195" s="9">
        <v>491</v>
      </c>
      <c r="E195" s="10"/>
      <c r="F195" s="7">
        <v>11225154</v>
      </c>
      <c r="G195" s="24" t="s">
        <v>149</v>
      </c>
      <c r="H195" s="24">
        <v>100</v>
      </c>
      <c r="I195" s="9">
        <v>539</v>
      </c>
    </row>
    <row r="196" spans="1:9" ht="12.75" customHeight="1">
      <c r="A196" s="7">
        <v>11225138</v>
      </c>
      <c r="B196" s="24" t="s">
        <v>151</v>
      </c>
      <c r="C196" s="24">
        <v>100</v>
      </c>
      <c r="D196" s="9">
        <v>491</v>
      </c>
      <c r="E196" s="10"/>
      <c r="F196" s="7">
        <v>11225158</v>
      </c>
      <c r="G196" s="24" t="s">
        <v>151</v>
      </c>
      <c r="H196" s="24">
        <v>100</v>
      </c>
      <c r="I196" s="9">
        <v>539</v>
      </c>
    </row>
    <row r="197" spans="1:9" ht="12.75" customHeight="1">
      <c r="A197" s="7">
        <v>11225139</v>
      </c>
      <c r="B197" s="24" t="s">
        <v>152</v>
      </c>
      <c r="C197" s="24">
        <v>100</v>
      </c>
      <c r="D197" s="9">
        <v>491</v>
      </c>
      <c r="E197" s="10"/>
      <c r="F197" s="7">
        <v>11225159</v>
      </c>
      <c r="G197" s="24" t="s">
        <v>152</v>
      </c>
      <c r="H197" s="24">
        <v>100</v>
      </c>
      <c r="I197" s="9">
        <v>539</v>
      </c>
    </row>
    <row r="198" spans="1:9" ht="12.75" customHeight="1"/>
    <row r="199" spans="1:9">
      <c r="A199" s="38"/>
    </row>
    <row r="200" spans="1:9" ht="12.75" customHeight="1">
      <c r="A200" s="38"/>
    </row>
    <row r="201" spans="1:9" ht="12.75" customHeight="1">
      <c r="A201" s="316" t="s">
        <v>153</v>
      </c>
      <c r="B201" s="316"/>
      <c r="C201" s="316"/>
      <c r="D201" s="316"/>
      <c r="E201" s="378"/>
      <c r="F201" s="378"/>
      <c r="G201" s="378"/>
      <c r="H201" s="378"/>
      <c r="I201" s="378"/>
    </row>
    <row r="202" spans="1:9" ht="12.75" customHeight="1">
      <c r="A202" s="316" t="s">
        <v>154</v>
      </c>
      <c r="B202" s="316"/>
      <c r="C202" s="316"/>
      <c r="D202" s="316"/>
      <c r="E202" s="378"/>
      <c r="F202" s="378"/>
      <c r="G202" s="378"/>
      <c r="H202" s="378"/>
      <c r="I202" s="378"/>
    </row>
    <row r="203" spans="1:9" ht="21.75" customHeight="1">
      <c r="A203" s="5" t="s">
        <v>31</v>
      </c>
      <c r="B203" s="5" t="s">
        <v>155</v>
      </c>
      <c r="C203" s="5" t="s">
        <v>156</v>
      </c>
      <c r="D203" s="5" t="s">
        <v>34</v>
      </c>
      <c r="E203" s="6"/>
      <c r="F203" s="6"/>
      <c r="G203" s="6"/>
      <c r="H203" s="6"/>
      <c r="I203" s="6"/>
    </row>
    <row r="204" spans="1:9" ht="12.75" customHeight="1">
      <c r="A204" s="7">
        <v>11226035</v>
      </c>
      <c r="B204" s="24" t="s">
        <v>157</v>
      </c>
      <c r="C204" s="24">
        <v>100</v>
      </c>
      <c r="D204" s="9">
        <v>880</v>
      </c>
      <c r="E204" s="4"/>
      <c r="F204" s="4"/>
      <c r="G204" s="4"/>
      <c r="H204" s="4"/>
      <c r="I204" s="4"/>
    </row>
    <row r="205" spans="1:9" ht="12.75" customHeight="1">
      <c r="A205" s="7">
        <v>11228065</v>
      </c>
      <c r="B205" s="24" t="s">
        <v>158</v>
      </c>
      <c r="C205" s="24">
        <v>100</v>
      </c>
      <c r="D205" s="9">
        <v>1265</v>
      </c>
      <c r="E205" s="4"/>
      <c r="F205" s="4"/>
      <c r="G205" s="4"/>
      <c r="H205" s="4"/>
      <c r="I205" s="4"/>
    </row>
    <row r="206" spans="1:9" ht="14.25" customHeight="1">
      <c r="A206" s="12"/>
      <c r="B206" s="39"/>
      <c r="C206" s="39"/>
      <c r="D206" s="19"/>
      <c r="E206" s="4"/>
      <c r="F206" s="4"/>
      <c r="G206" s="4"/>
      <c r="H206" s="4"/>
      <c r="I206" s="4"/>
    </row>
    <row r="213" spans="1:9" ht="24.75">
      <c r="A213" s="40" t="s">
        <v>1121</v>
      </c>
    </row>
    <row r="214" spans="1:9" ht="24.75">
      <c r="A214" s="41" t="s">
        <v>1122</v>
      </c>
    </row>
    <row r="218" spans="1:9">
      <c r="A218" s="316" t="s">
        <v>159</v>
      </c>
      <c r="B218" s="316"/>
      <c r="C218" s="316"/>
      <c r="D218" s="316"/>
      <c r="E218" s="4"/>
      <c r="F218"/>
      <c r="G218"/>
      <c r="H218"/>
      <c r="I218"/>
    </row>
    <row r="219" spans="1:9">
      <c r="A219" s="262" t="s">
        <v>31</v>
      </c>
      <c r="B219" s="262" t="s">
        <v>160</v>
      </c>
      <c r="C219" s="262" t="s">
        <v>156</v>
      </c>
      <c r="D219" s="262" t="s">
        <v>34</v>
      </c>
      <c r="E219" s="321"/>
      <c r="F219" s="262" t="s">
        <v>31</v>
      </c>
      <c r="G219" s="262" t="s">
        <v>32</v>
      </c>
      <c r="H219" s="262" t="s">
        <v>156</v>
      </c>
      <c r="I219" s="262" t="s">
        <v>34</v>
      </c>
    </row>
    <row r="220" spans="1:9">
      <c r="A220" s="262"/>
      <c r="B220" s="262"/>
      <c r="C220" s="262"/>
      <c r="D220" s="262"/>
      <c r="E220" s="321"/>
      <c r="F220" s="262"/>
      <c r="G220" s="262"/>
      <c r="H220" s="262"/>
      <c r="I220" s="262"/>
    </row>
    <row r="221" spans="1:9">
      <c r="A221" s="7">
        <v>1410031</v>
      </c>
      <c r="B221" s="24" t="s">
        <v>161</v>
      </c>
      <c r="C221" s="24">
        <v>200</v>
      </c>
      <c r="D221" s="9">
        <v>879</v>
      </c>
      <c r="E221" s="10"/>
      <c r="F221" s="7">
        <v>1413011</v>
      </c>
      <c r="G221" s="8" t="s">
        <v>162</v>
      </c>
      <c r="H221" s="24">
        <v>200</v>
      </c>
      <c r="I221" s="9">
        <v>1338</v>
      </c>
    </row>
    <row r="222" spans="1:9">
      <c r="A222" s="7">
        <v>1410032</v>
      </c>
      <c r="B222" s="24" t="s">
        <v>163</v>
      </c>
      <c r="C222" s="24">
        <v>200</v>
      </c>
      <c r="D222" s="9">
        <v>879</v>
      </c>
      <c r="E222" s="10"/>
      <c r="F222" s="7">
        <v>1413021</v>
      </c>
      <c r="G222" s="8" t="s">
        <v>164</v>
      </c>
      <c r="H222" s="24">
        <v>200</v>
      </c>
      <c r="I222" s="9">
        <v>1493</v>
      </c>
    </row>
    <row r="223" spans="1:9">
      <c r="A223" s="7">
        <v>1410033</v>
      </c>
      <c r="B223" s="24" t="s">
        <v>165</v>
      </c>
      <c r="C223" s="24">
        <v>200</v>
      </c>
      <c r="D223" s="9">
        <v>879</v>
      </c>
      <c r="E223" s="10"/>
      <c r="F223" s="7">
        <v>1413031</v>
      </c>
      <c r="G223" s="8" t="s">
        <v>166</v>
      </c>
      <c r="H223" s="24">
        <v>200</v>
      </c>
      <c r="I223" s="9">
        <v>1693</v>
      </c>
    </row>
    <row r="224" spans="1:9">
      <c r="A224" s="10"/>
      <c r="B224" s="10"/>
      <c r="C224" s="10"/>
      <c r="D224" s="10"/>
      <c r="E224" s="10"/>
      <c r="F224" s="7">
        <v>1413041</v>
      </c>
      <c r="G224" s="8" t="s">
        <v>167</v>
      </c>
      <c r="H224" s="24">
        <v>200</v>
      </c>
      <c r="I224" s="9">
        <v>2038</v>
      </c>
    </row>
    <row r="225" spans="1:11">
      <c r="A225" s="10"/>
      <c r="B225" s="10"/>
      <c r="C225" s="10"/>
      <c r="D225" s="10"/>
      <c r="E225" s="10"/>
      <c r="F225" s="12"/>
      <c r="G225" s="13"/>
      <c r="H225" s="39"/>
      <c r="I225" s="14"/>
    </row>
    <row r="226" spans="1:11">
      <c r="A226" s="10"/>
      <c r="B226" s="10"/>
      <c r="C226" s="10"/>
      <c r="D226" s="10"/>
      <c r="E226" s="10"/>
      <c r="F226" s="12"/>
      <c r="G226" s="13"/>
      <c r="H226" s="39"/>
      <c r="I226" s="14"/>
    </row>
    <row r="227" spans="1:11">
      <c r="A227" s="10"/>
      <c r="B227" s="10"/>
      <c r="C227" s="10"/>
      <c r="D227" s="10"/>
      <c r="E227" s="10"/>
      <c r="F227" s="12"/>
      <c r="G227" s="13"/>
      <c r="H227" s="39"/>
      <c r="I227" s="14"/>
    </row>
    <row r="228" spans="1:11">
      <c r="A228" s="10"/>
      <c r="B228" s="10"/>
      <c r="C228" s="10"/>
      <c r="D228" s="10"/>
      <c r="E228" s="10"/>
      <c r="F228" s="12"/>
      <c r="G228" s="13"/>
      <c r="H228" s="39"/>
      <c r="I228" s="14"/>
    </row>
    <row r="229" spans="1:11" ht="23.25">
      <c r="A229" s="377" t="s">
        <v>1123</v>
      </c>
      <c r="B229" s="377"/>
      <c r="C229" s="377"/>
      <c r="D229" s="377"/>
      <c r="E229" s="377"/>
      <c r="F229" s="377"/>
      <c r="G229" s="377"/>
      <c r="H229" s="377"/>
      <c r="I229" s="377"/>
    </row>
    <row r="230" spans="1:11" ht="23.25">
      <c r="A230" s="42"/>
      <c r="B230" s="42"/>
      <c r="C230" s="42"/>
      <c r="D230" s="376" t="s">
        <v>168</v>
      </c>
      <c r="E230" s="376"/>
      <c r="F230" s="376"/>
      <c r="G230" s="42"/>
      <c r="H230" s="42"/>
      <c r="I230" s="42"/>
    </row>
    <row r="236" spans="1:11">
      <c r="A236" s="330" t="s">
        <v>169</v>
      </c>
      <c r="B236" s="330"/>
      <c r="C236" s="330"/>
      <c r="D236" s="330"/>
      <c r="E236"/>
      <c r="F236"/>
      <c r="G236"/>
      <c r="H236"/>
      <c r="I236"/>
    </row>
    <row r="237" spans="1:11">
      <c r="A237" s="325" t="s">
        <v>32</v>
      </c>
      <c r="B237" s="325" t="s">
        <v>170</v>
      </c>
      <c r="C237" s="365" t="s">
        <v>1468</v>
      </c>
      <c r="D237" s="371" t="s">
        <v>1469</v>
      </c>
      <c r="E237" s="359"/>
      <c r="F237" s="365" t="s">
        <v>173</v>
      </c>
      <c r="G237" s="325" t="s">
        <v>1409</v>
      </c>
      <c r="H237" s="365" t="s">
        <v>174</v>
      </c>
      <c r="I237" s="325" t="s">
        <v>34</v>
      </c>
      <c r="J237" s="356" t="s">
        <v>1410</v>
      </c>
      <c r="K237" s="354" t="s">
        <v>34</v>
      </c>
    </row>
    <row r="238" spans="1:11">
      <c r="A238" s="325"/>
      <c r="B238" s="325"/>
      <c r="C238" s="366"/>
      <c r="D238" s="423"/>
      <c r="E238" s="424"/>
      <c r="F238" s="366"/>
      <c r="G238" s="325"/>
      <c r="H238" s="366"/>
      <c r="I238" s="325"/>
      <c r="J238" s="357"/>
      <c r="K238" s="355"/>
    </row>
    <row r="239" spans="1:11">
      <c r="A239" s="8" t="s">
        <v>175</v>
      </c>
      <c r="B239" s="24">
        <v>100</v>
      </c>
      <c r="C239" s="24">
        <v>1120906</v>
      </c>
      <c r="D239" s="317" t="s">
        <v>176</v>
      </c>
      <c r="E239" s="317"/>
      <c r="F239" s="24" t="s">
        <v>176</v>
      </c>
      <c r="G239" s="9">
        <v>677</v>
      </c>
      <c r="H239" s="24"/>
      <c r="I239" s="9"/>
      <c r="J239" s="216"/>
      <c r="K239" s="216"/>
    </row>
    <row r="240" spans="1:11">
      <c r="A240" s="8" t="s">
        <v>177</v>
      </c>
      <c r="B240" s="24">
        <v>100</v>
      </c>
      <c r="C240" s="24">
        <v>1120908</v>
      </c>
      <c r="D240" s="317">
        <v>1122000</v>
      </c>
      <c r="E240" s="317"/>
      <c r="F240" s="24" t="s">
        <v>176</v>
      </c>
      <c r="G240" s="9">
        <v>1213</v>
      </c>
      <c r="H240" s="24"/>
      <c r="I240" s="9"/>
      <c r="J240" s="216"/>
      <c r="K240" s="216"/>
    </row>
    <row r="241" spans="1:11">
      <c r="A241" s="8" t="s">
        <v>178</v>
      </c>
      <c r="B241" s="24">
        <v>100</v>
      </c>
      <c r="C241" s="24">
        <v>1120910</v>
      </c>
      <c r="D241" s="317">
        <v>1122001</v>
      </c>
      <c r="E241" s="317"/>
      <c r="F241" s="24" t="s">
        <v>176</v>
      </c>
      <c r="G241" s="9">
        <v>1626</v>
      </c>
      <c r="H241" s="24"/>
      <c r="I241" s="9"/>
      <c r="J241" s="216"/>
      <c r="K241" s="216"/>
    </row>
    <row r="242" spans="1:11">
      <c r="A242" s="8" t="s">
        <v>179</v>
      </c>
      <c r="B242" s="24">
        <v>100</v>
      </c>
      <c r="C242" s="24">
        <v>1120912</v>
      </c>
      <c r="D242" s="317">
        <v>1122002</v>
      </c>
      <c r="E242" s="317"/>
      <c r="F242" s="24" t="s">
        <v>176</v>
      </c>
      <c r="G242" s="9">
        <v>1904</v>
      </c>
      <c r="H242" s="24"/>
      <c r="I242" s="9"/>
      <c r="J242" s="216"/>
      <c r="K242" s="216"/>
    </row>
    <row r="243" spans="1:11">
      <c r="A243" s="8" t="s">
        <v>180</v>
      </c>
      <c r="B243" s="24">
        <v>100</v>
      </c>
      <c r="C243" s="24">
        <v>1120914</v>
      </c>
      <c r="D243" s="317">
        <v>1122004</v>
      </c>
      <c r="E243" s="317"/>
      <c r="F243" s="24" t="s">
        <v>176</v>
      </c>
      <c r="G243" s="9">
        <v>2276</v>
      </c>
      <c r="H243" s="24"/>
      <c r="I243" s="9"/>
      <c r="J243" s="218"/>
      <c r="K243" s="189"/>
    </row>
    <row r="244" spans="1:11">
      <c r="A244" s="8" t="s">
        <v>97</v>
      </c>
      <c r="B244" s="24">
        <v>100</v>
      </c>
      <c r="C244" s="24">
        <v>1121006</v>
      </c>
      <c r="D244" s="317">
        <v>1122006</v>
      </c>
      <c r="E244" s="317"/>
      <c r="F244" s="24">
        <v>1121506</v>
      </c>
      <c r="G244" s="9">
        <v>1500</v>
      </c>
      <c r="H244" s="24">
        <v>600</v>
      </c>
      <c r="I244" s="9">
        <v>1433</v>
      </c>
      <c r="J244" s="218">
        <v>600</v>
      </c>
      <c r="K244" s="189">
        <v>1500</v>
      </c>
    </row>
    <row r="245" spans="1:11">
      <c r="A245" s="8" t="s">
        <v>181</v>
      </c>
      <c r="B245" s="24">
        <v>100</v>
      </c>
      <c r="C245" s="24">
        <v>1121008</v>
      </c>
      <c r="D245" s="317">
        <v>1122008</v>
      </c>
      <c r="E245" s="317"/>
      <c r="F245" s="24">
        <v>1121508</v>
      </c>
      <c r="G245" s="198">
        <v>1898</v>
      </c>
      <c r="H245" s="24">
        <v>600</v>
      </c>
      <c r="I245" s="9">
        <v>1816</v>
      </c>
      <c r="J245" s="219">
        <v>600</v>
      </c>
      <c r="K245" s="189">
        <v>1898</v>
      </c>
    </row>
    <row r="246" spans="1:11">
      <c r="A246" s="8" t="s">
        <v>182</v>
      </c>
      <c r="B246" s="24">
        <v>50</v>
      </c>
      <c r="C246" s="24">
        <v>1121010</v>
      </c>
      <c r="D246" s="317">
        <v>1122010</v>
      </c>
      <c r="E246" s="317"/>
      <c r="F246" s="24">
        <v>1121510</v>
      </c>
      <c r="G246" s="198">
        <v>2042</v>
      </c>
      <c r="H246" s="24">
        <v>450</v>
      </c>
      <c r="I246" s="9">
        <v>1952</v>
      </c>
      <c r="J246" s="219">
        <v>450</v>
      </c>
      <c r="K246" s="220">
        <v>2042</v>
      </c>
    </row>
    <row r="247" spans="1:11">
      <c r="A247" s="8" t="s">
        <v>118</v>
      </c>
      <c r="B247" s="24">
        <v>50</v>
      </c>
      <c r="C247" s="24">
        <v>1121012</v>
      </c>
      <c r="D247" s="317">
        <v>1122012</v>
      </c>
      <c r="E247" s="317"/>
      <c r="F247" s="24">
        <v>1121512</v>
      </c>
      <c r="G247" s="198">
        <v>2262</v>
      </c>
      <c r="H247" s="24">
        <v>300</v>
      </c>
      <c r="I247" s="9">
        <v>2165</v>
      </c>
      <c r="J247" s="219">
        <v>300</v>
      </c>
      <c r="K247" s="220">
        <v>2262</v>
      </c>
    </row>
    <row r="248" spans="1:11">
      <c r="A248" s="8" t="s">
        <v>183</v>
      </c>
      <c r="B248" s="24">
        <v>50</v>
      </c>
      <c r="C248" s="24">
        <v>1121014</v>
      </c>
      <c r="D248" s="317">
        <v>1122014</v>
      </c>
      <c r="E248" s="317"/>
      <c r="F248" s="24">
        <v>1121514</v>
      </c>
      <c r="G248" s="198">
        <v>2521</v>
      </c>
      <c r="H248" s="24"/>
      <c r="I248" s="9"/>
      <c r="J248" s="216"/>
      <c r="K248" s="216"/>
    </row>
    <row r="249" spans="1:11">
      <c r="A249" s="8" t="s">
        <v>184</v>
      </c>
      <c r="B249" s="24">
        <v>50</v>
      </c>
      <c r="C249" s="24">
        <v>1121016</v>
      </c>
      <c r="D249" s="317">
        <v>1122016</v>
      </c>
      <c r="E249" s="317"/>
      <c r="F249" s="24">
        <v>1121516</v>
      </c>
      <c r="G249" s="198">
        <v>3712</v>
      </c>
      <c r="H249" s="24"/>
      <c r="I249" s="9"/>
      <c r="J249" s="216"/>
      <c r="K249" s="216"/>
    </row>
    <row r="250" spans="1:11">
      <c r="A250" s="8" t="s">
        <v>185</v>
      </c>
      <c r="B250" s="24">
        <v>50</v>
      </c>
      <c r="C250" s="24">
        <v>1121018</v>
      </c>
      <c r="D250" s="317">
        <v>1122020</v>
      </c>
      <c r="E250" s="317"/>
      <c r="F250" s="24">
        <v>1121520</v>
      </c>
      <c r="G250" s="198">
        <v>7911</v>
      </c>
      <c r="H250" s="24"/>
      <c r="I250" s="43"/>
      <c r="J250" s="216"/>
      <c r="K250" s="216"/>
    </row>
    <row r="251" spans="1:11">
      <c r="A251" s="8" t="s">
        <v>186</v>
      </c>
      <c r="B251" s="24">
        <v>25</v>
      </c>
      <c r="C251" s="24" t="s">
        <v>176</v>
      </c>
      <c r="D251" s="317">
        <v>1122024</v>
      </c>
      <c r="E251" s="317"/>
      <c r="F251" s="24">
        <v>1121524</v>
      </c>
      <c r="G251" s="198">
        <v>11180</v>
      </c>
      <c r="H251" s="24"/>
      <c r="I251" s="43"/>
      <c r="J251" s="215"/>
      <c r="K251" s="215"/>
    </row>
    <row r="252" spans="1:11">
      <c r="A252" s="13"/>
      <c r="B252" s="39"/>
      <c r="C252" s="39"/>
      <c r="D252" s="39"/>
      <c r="E252" s="39"/>
      <c r="F252" s="39"/>
      <c r="G252" s="44"/>
      <c r="H252" s="39"/>
      <c r="I252" s="44"/>
    </row>
    <row r="253" spans="1:11" ht="22.5">
      <c r="A253" s="375" t="s">
        <v>1206</v>
      </c>
      <c r="B253" s="375"/>
      <c r="C253" s="375"/>
      <c r="D253" s="375"/>
      <c r="E253" s="375"/>
      <c r="F253" s="375"/>
      <c r="G253" s="375"/>
      <c r="H253" s="375"/>
      <c r="I253" s="375"/>
    </row>
    <row r="254" spans="1:11" ht="22.5">
      <c r="C254" s="375" t="s">
        <v>1207</v>
      </c>
      <c r="D254" s="375"/>
      <c r="E254" s="375"/>
      <c r="F254" s="375"/>
      <c r="G254" s="375"/>
    </row>
    <row r="261" spans="1:11" ht="12.75" customHeight="1">
      <c r="A261" s="262" t="s">
        <v>32</v>
      </c>
      <c r="B261" s="262" t="s">
        <v>36</v>
      </c>
      <c r="C261" s="262" t="s">
        <v>1203</v>
      </c>
      <c r="D261" s="325" t="s">
        <v>1409</v>
      </c>
      <c r="E261" s="358" t="s">
        <v>174</v>
      </c>
      <c r="F261" s="359"/>
      <c r="G261" s="354" t="s">
        <v>34</v>
      </c>
      <c r="H261" s="356" t="s">
        <v>1410</v>
      </c>
      <c r="I261" s="354" t="s">
        <v>34</v>
      </c>
    </row>
    <row r="262" spans="1:11">
      <c r="A262" s="262"/>
      <c r="B262" s="262"/>
      <c r="C262" s="262"/>
      <c r="D262" s="325"/>
      <c r="E262" s="360"/>
      <c r="F262" s="361"/>
      <c r="G262" s="355"/>
      <c r="H262" s="357"/>
      <c r="I262" s="355"/>
    </row>
    <row r="263" spans="1:11">
      <c r="A263" s="24" t="s">
        <v>1208</v>
      </c>
      <c r="B263" s="24">
        <v>100</v>
      </c>
      <c r="C263" s="24">
        <v>1120706</v>
      </c>
      <c r="D263" s="169">
        <v>1682</v>
      </c>
      <c r="E263" s="363">
        <v>600</v>
      </c>
      <c r="F263" s="364"/>
      <c r="G263" s="9">
        <v>1576</v>
      </c>
      <c r="H263" s="70">
        <v>600</v>
      </c>
      <c r="I263" s="169">
        <v>1682</v>
      </c>
    </row>
    <row r="264" spans="1:11">
      <c r="A264" s="24" t="s">
        <v>193</v>
      </c>
      <c r="B264" s="24">
        <v>100</v>
      </c>
      <c r="C264" s="24">
        <v>1120708</v>
      </c>
      <c r="D264" s="169">
        <v>2089</v>
      </c>
      <c r="E264" s="363">
        <v>600</v>
      </c>
      <c r="F264" s="364"/>
      <c r="G264" s="9">
        <v>1998</v>
      </c>
      <c r="H264" s="70">
        <v>600</v>
      </c>
      <c r="I264" s="169">
        <v>2089</v>
      </c>
    </row>
    <row r="265" spans="1:11">
      <c r="A265" s="24" t="s">
        <v>1204</v>
      </c>
      <c r="B265" s="24">
        <v>50</v>
      </c>
      <c r="C265" s="24">
        <v>1120710</v>
      </c>
      <c r="D265" s="169">
        <v>2256</v>
      </c>
      <c r="E265" s="363">
        <v>450</v>
      </c>
      <c r="F265" s="364"/>
      <c r="G265" s="9">
        <v>2146</v>
      </c>
      <c r="H265" s="217">
        <v>450</v>
      </c>
      <c r="I265" s="169">
        <v>2256</v>
      </c>
    </row>
    <row r="266" spans="1:11" ht="13.7" customHeight="1">
      <c r="A266" s="263" t="s">
        <v>1457</v>
      </c>
      <c r="B266" s="263"/>
      <c r="C266" s="263"/>
      <c r="D266" s="263"/>
      <c r="E266" s="263"/>
      <c r="F266" s="263"/>
      <c r="G266" s="263"/>
      <c r="H266" s="263"/>
      <c r="I266" s="263"/>
      <c r="J266" s="263"/>
      <c r="K266" s="263"/>
    </row>
    <row r="267" spans="1:11">
      <c r="A267" s="13"/>
      <c r="B267" s="39"/>
      <c r="C267" s="39"/>
      <c r="D267" s="39"/>
      <c r="E267" s="39"/>
      <c r="F267" s="39"/>
      <c r="G267" s="44"/>
      <c r="H267" s="39"/>
      <c r="I267" s="44"/>
    </row>
    <row r="268" spans="1:11" ht="0.75" customHeight="1">
      <c r="A268" s="13"/>
      <c r="B268" s="39"/>
      <c r="C268" s="39"/>
      <c r="D268" s="39"/>
      <c r="E268" s="39"/>
      <c r="F268" s="39"/>
      <c r="G268" s="44"/>
      <c r="H268" s="39"/>
      <c r="I268" s="44"/>
    </row>
    <row r="269" spans="1:11" hidden="1">
      <c r="A269" s="13"/>
      <c r="B269" s="39"/>
      <c r="C269" s="39"/>
      <c r="D269" s="39"/>
      <c r="E269" s="39"/>
      <c r="F269" s="39"/>
      <c r="G269" s="44"/>
      <c r="H269" s="39"/>
      <c r="I269" s="44"/>
    </row>
    <row r="275" spans="1:11" ht="22.5">
      <c r="A275" s="375" t="s">
        <v>1124</v>
      </c>
      <c r="B275" s="375"/>
      <c r="C275" s="375"/>
      <c r="D275" s="375"/>
      <c r="E275" s="375"/>
      <c r="F275" s="375"/>
      <c r="G275" s="375"/>
      <c r="H275" s="375"/>
      <c r="I275" s="375"/>
    </row>
    <row r="276" spans="1:11" ht="22.5">
      <c r="D276" s="375" t="s">
        <v>187</v>
      </c>
      <c r="E276" s="375"/>
      <c r="F276" s="375"/>
    </row>
    <row r="282" spans="1:11">
      <c r="A282" s="287" t="s">
        <v>188</v>
      </c>
      <c r="B282" s="287"/>
      <c r="C282" s="287"/>
      <c r="D282" s="287"/>
      <c r="E282"/>
      <c r="F282"/>
      <c r="G282"/>
      <c r="H282"/>
      <c r="I282"/>
    </row>
    <row r="283" spans="1:11" ht="12.95" customHeight="1">
      <c r="A283" s="262" t="s">
        <v>32</v>
      </c>
      <c r="B283" s="262" t="s">
        <v>68</v>
      </c>
      <c r="C283" s="365" t="s">
        <v>171</v>
      </c>
      <c r="D283" s="371" t="s">
        <v>1469</v>
      </c>
      <c r="E283" s="372"/>
      <c r="F283" s="365" t="s">
        <v>173</v>
      </c>
      <c r="G283" s="325" t="s">
        <v>1409</v>
      </c>
      <c r="H283" s="365" t="s">
        <v>174</v>
      </c>
      <c r="I283" s="262" t="s">
        <v>34</v>
      </c>
      <c r="J283" s="356" t="s">
        <v>1410</v>
      </c>
      <c r="K283" s="354" t="s">
        <v>34</v>
      </c>
    </row>
    <row r="284" spans="1:11">
      <c r="A284" s="262"/>
      <c r="B284" s="262"/>
      <c r="C284" s="366"/>
      <c r="D284" s="373"/>
      <c r="E284" s="374"/>
      <c r="F284" s="366"/>
      <c r="G284" s="325"/>
      <c r="H284" s="366"/>
      <c r="I284" s="262"/>
      <c r="J284" s="357"/>
      <c r="K284" s="355"/>
    </row>
    <row r="285" spans="1:11">
      <c r="A285" s="45" t="s">
        <v>189</v>
      </c>
      <c r="B285" s="45">
        <v>100</v>
      </c>
      <c r="C285" s="45">
        <v>1122300</v>
      </c>
      <c r="D285" s="369">
        <v>1122100</v>
      </c>
      <c r="E285" s="370"/>
      <c r="F285" s="45" t="s">
        <v>176</v>
      </c>
      <c r="G285" s="9">
        <v>1541</v>
      </c>
      <c r="H285" s="24" t="s">
        <v>176</v>
      </c>
      <c r="I285" s="24" t="s">
        <v>176</v>
      </c>
      <c r="J285" s="216"/>
      <c r="K285" s="216"/>
    </row>
    <row r="286" spans="1:11">
      <c r="A286" s="46" t="s">
        <v>190</v>
      </c>
      <c r="B286" s="46">
        <v>100</v>
      </c>
      <c r="C286" s="46">
        <v>1122301</v>
      </c>
      <c r="D286" s="367">
        <v>1122101</v>
      </c>
      <c r="E286" s="368"/>
      <c r="F286" s="46" t="s">
        <v>176</v>
      </c>
      <c r="G286" s="9">
        <v>1825</v>
      </c>
      <c r="H286" s="24" t="s">
        <v>176</v>
      </c>
      <c r="I286" s="24" t="s">
        <v>176</v>
      </c>
      <c r="J286" s="216"/>
      <c r="K286" s="216"/>
    </row>
    <row r="287" spans="1:11">
      <c r="A287" s="45" t="s">
        <v>191</v>
      </c>
      <c r="B287" s="45">
        <v>100</v>
      </c>
      <c r="C287" s="45">
        <v>1122302</v>
      </c>
      <c r="D287" s="369">
        <v>1122102</v>
      </c>
      <c r="E287" s="370"/>
      <c r="F287" s="45" t="s">
        <v>176</v>
      </c>
      <c r="G287" s="9">
        <v>2128</v>
      </c>
      <c r="H287" s="24" t="s">
        <v>176</v>
      </c>
      <c r="I287" s="24" t="s">
        <v>176</v>
      </c>
      <c r="J287" s="216"/>
      <c r="K287" s="216"/>
    </row>
    <row r="288" spans="1:11">
      <c r="A288" s="46" t="s">
        <v>192</v>
      </c>
      <c r="B288" s="46">
        <v>100</v>
      </c>
      <c r="C288" s="46">
        <v>1122304</v>
      </c>
      <c r="D288" s="367">
        <v>1122104</v>
      </c>
      <c r="E288" s="368"/>
      <c r="F288" s="46" t="s">
        <v>176</v>
      </c>
      <c r="G288" s="9">
        <v>2460</v>
      </c>
      <c r="H288" s="24" t="s">
        <v>176</v>
      </c>
      <c r="I288" s="24" t="s">
        <v>176</v>
      </c>
      <c r="J288" s="216"/>
      <c r="K288" s="216"/>
    </row>
    <row r="289" spans="1:11">
      <c r="A289" s="45" t="s">
        <v>193</v>
      </c>
      <c r="B289" s="45">
        <v>100</v>
      </c>
      <c r="C289" s="45">
        <v>1122308</v>
      </c>
      <c r="D289" s="369">
        <v>1122108</v>
      </c>
      <c r="E289" s="370"/>
      <c r="F289" s="45">
        <v>1121908</v>
      </c>
      <c r="G289" s="9">
        <v>2140</v>
      </c>
      <c r="H289" s="45">
        <v>600</v>
      </c>
      <c r="I289" s="9">
        <v>2060</v>
      </c>
      <c r="J289" s="218">
        <v>600</v>
      </c>
      <c r="K289" s="189">
        <v>2140</v>
      </c>
    </row>
    <row r="290" spans="1:11">
      <c r="A290" s="24" t="s">
        <v>182</v>
      </c>
      <c r="B290" s="24">
        <v>50</v>
      </c>
      <c r="C290" s="24">
        <v>1122310</v>
      </c>
      <c r="D290" s="421">
        <v>1122110</v>
      </c>
      <c r="E290" s="422"/>
      <c r="F290" s="24">
        <v>1121910</v>
      </c>
      <c r="G290" s="9">
        <v>2260</v>
      </c>
      <c r="H290" s="24">
        <v>450</v>
      </c>
      <c r="I290" s="9">
        <v>2170</v>
      </c>
      <c r="J290" s="218">
        <v>450</v>
      </c>
      <c r="K290" s="189">
        <v>2260</v>
      </c>
    </row>
    <row r="291" spans="1:11">
      <c r="A291" s="24" t="s">
        <v>118</v>
      </c>
      <c r="B291" s="24">
        <v>50</v>
      </c>
      <c r="C291" s="24">
        <v>1122312</v>
      </c>
      <c r="D291" s="421">
        <v>1122112</v>
      </c>
      <c r="E291" s="422"/>
      <c r="F291" s="24">
        <v>1121912</v>
      </c>
      <c r="G291" s="9">
        <v>2825</v>
      </c>
      <c r="H291" s="24">
        <v>300</v>
      </c>
      <c r="I291" s="9">
        <v>2680</v>
      </c>
      <c r="J291" s="219">
        <v>300</v>
      </c>
      <c r="K291" s="189">
        <v>2825</v>
      </c>
    </row>
    <row r="292" spans="1:11">
      <c r="A292" s="24" t="s">
        <v>183</v>
      </c>
      <c r="B292" s="24">
        <v>50</v>
      </c>
      <c r="C292" s="24">
        <v>1122314</v>
      </c>
      <c r="D292" s="421">
        <v>1122114</v>
      </c>
      <c r="E292" s="422"/>
      <c r="F292" s="24">
        <v>1121914</v>
      </c>
      <c r="G292" s="9">
        <v>3050</v>
      </c>
      <c r="H292" s="24" t="s">
        <v>176</v>
      </c>
      <c r="I292" s="24" t="s">
        <v>176</v>
      </c>
      <c r="J292" s="9"/>
      <c r="K292" s="216"/>
    </row>
    <row r="293" spans="1:11">
      <c r="A293" s="24" t="s">
        <v>184</v>
      </c>
      <c r="B293" s="24">
        <v>50</v>
      </c>
      <c r="C293" s="24">
        <v>1122316</v>
      </c>
      <c r="D293" s="421">
        <v>1122116</v>
      </c>
      <c r="E293" s="422"/>
      <c r="F293" s="24">
        <v>1121916</v>
      </c>
      <c r="G293" s="9">
        <v>4251</v>
      </c>
      <c r="H293" s="24" t="s">
        <v>176</v>
      </c>
      <c r="I293" s="24" t="s">
        <v>176</v>
      </c>
      <c r="J293" s="9"/>
      <c r="K293" s="216"/>
    </row>
    <row r="294" spans="1:11">
      <c r="A294" s="24" t="s">
        <v>185</v>
      </c>
      <c r="B294" s="24">
        <v>50</v>
      </c>
      <c r="C294" s="24">
        <v>1122320</v>
      </c>
      <c r="D294" s="421">
        <v>1122120</v>
      </c>
      <c r="E294" s="422"/>
      <c r="F294" s="24">
        <v>1121920</v>
      </c>
      <c r="G294" s="9">
        <v>6036</v>
      </c>
      <c r="H294" s="24" t="s">
        <v>176</v>
      </c>
      <c r="I294" s="24" t="s">
        <v>176</v>
      </c>
      <c r="J294" s="216"/>
      <c r="K294" s="216"/>
    </row>
    <row r="295" spans="1:11">
      <c r="A295" s="24" t="s">
        <v>186</v>
      </c>
      <c r="B295" s="24">
        <v>25</v>
      </c>
      <c r="C295" s="24" t="s">
        <v>176</v>
      </c>
      <c r="D295" s="421">
        <v>1122124</v>
      </c>
      <c r="E295" s="422"/>
      <c r="F295" s="24">
        <v>1121924</v>
      </c>
      <c r="G295" s="9">
        <v>12299</v>
      </c>
      <c r="H295" s="24" t="s">
        <v>176</v>
      </c>
      <c r="I295" s="47" t="s">
        <v>176</v>
      </c>
      <c r="J295" s="216"/>
      <c r="K295" s="216"/>
    </row>
    <row r="296" spans="1:11">
      <c r="A296" s="24" t="s">
        <v>194</v>
      </c>
      <c r="B296" s="24">
        <v>25</v>
      </c>
      <c r="C296" s="24" t="s">
        <v>176</v>
      </c>
      <c r="D296" s="421">
        <v>1122128</v>
      </c>
      <c r="E296" s="422"/>
      <c r="F296" s="24">
        <v>1121928</v>
      </c>
      <c r="G296" s="9">
        <v>15364</v>
      </c>
      <c r="H296" s="24" t="s">
        <v>176</v>
      </c>
      <c r="I296" s="47" t="s">
        <v>176</v>
      </c>
      <c r="J296" s="216"/>
      <c r="K296" s="216"/>
    </row>
    <row r="297" spans="1:11">
      <c r="A297" s="24" t="s">
        <v>195</v>
      </c>
      <c r="B297" s="24">
        <v>25</v>
      </c>
      <c r="C297" s="24" t="s">
        <v>176</v>
      </c>
      <c r="D297" s="421">
        <v>1122130</v>
      </c>
      <c r="E297" s="422"/>
      <c r="F297" s="24">
        <v>1121930</v>
      </c>
      <c r="G297" s="9">
        <v>18114</v>
      </c>
      <c r="H297" s="24" t="s">
        <v>176</v>
      </c>
      <c r="I297" s="47" t="s">
        <v>176</v>
      </c>
      <c r="J297" s="215"/>
      <c r="K297" s="215"/>
    </row>
    <row r="299" spans="1:11" ht="12.75" customHeight="1">
      <c r="A299" s="316" t="s">
        <v>1125</v>
      </c>
      <c r="B299" s="316"/>
      <c r="C299" s="316"/>
      <c r="D299" s="316"/>
      <c r="E299" s="316"/>
      <c r="F299" s="316"/>
    </row>
    <row r="300" spans="1:11" ht="12.75" customHeight="1">
      <c r="A300" s="262" t="s">
        <v>32</v>
      </c>
      <c r="B300" s="262" t="s">
        <v>36</v>
      </c>
      <c r="C300" s="262" t="s">
        <v>196</v>
      </c>
      <c r="D300" s="349" t="s">
        <v>172</v>
      </c>
      <c r="E300" s="426"/>
      <c r="F300" s="354" t="s">
        <v>34</v>
      </c>
    </row>
    <row r="301" spans="1:11">
      <c r="A301" s="262"/>
      <c r="B301" s="262"/>
      <c r="C301" s="262"/>
      <c r="D301" s="351"/>
      <c r="E301" s="427"/>
      <c r="F301" s="355"/>
    </row>
    <row r="302" spans="1:11">
      <c r="A302" s="24" t="s">
        <v>197</v>
      </c>
      <c r="B302" s="24">
        <v>50</v>
      </c>
      <c r="C302" s="24" t="s">
        <v>198</v>
      </c>
      <c r="D302" s="421">
        <v>1121816</v>
      </c>
      <c r="E302" s="425"/>
      <c r="F302" s="9">
        <v>8213</v>
      </c>
    </row>
    <row r="303" spans="1:11">
      <c r="A303" s="24" t="s">
        <v>197</v>
      </c>
      <c r="B303" s="24">
        <v>50</v>
      </c>
      <c r="C303" s="24" t="s">
        <v>199</v>
      </c>
      <c r="D303" s="421">
        <v>1121260</v>
      </c>
      <c r="E303" s="425"/>
      <c r="F303" s="9">
        <v>7166</v>
      </c>
    </row>
    <row r="305" spans="1:11" ht="22.5">
      <c r="A305" s="375" t="s">
        <v>1124</v>
      </c>
      <c r="B305" s="375"/>
      <c r="C305" s="375"/>
      <c r="D305" s="375"/>
      <c r="E305" s="375"/>
      <c r="F305" s="375"/>
      <c r="G305" s="375"/>
      <c r="H305" s="375"/>
      <c r="I305" s="375"/>
    </row>
    <row r="306" spans="1:11" ht="22.5">
      <c r="C306" s="375" t="s">
        <v>1202</v>
      </c>
      <c r="D306" s="375"/>
      <c r="E306" s="375"/>
      <c r="F306" s="375"/>
      <c r="G306" s="375"/>
    </row>
    <row r="313" spans="1:11" ht="12.75" customHeight="1">
      <c r="A313" s="262" t="s">
        <v>32</v>
      </c>
      <c r="B313" s="262" t="s">
        <v>36</v>
      </c>
      <c r="C313" s="262" t="s">
        <v>1203</v>
      </c>
      <c r="D313" s="325" t="s">
        <v>1409</v>
      </c>
      <c r="E313" s="358" t="s">
        <v>174</v>
      </c>
      <c r="F313" s="359"/>
      <c r="G313" s="354" t="s">
        <v>34</v>
      </c>
      <c r="H313" s="356" t="s">
        <v>1410</v>
      </c>
      <c r="I313" s="354" t="s">
        <v>34</v>
      </c>
    </row>
    <row r="314" spans="1:11">
      <c r="A314" s="262"/>
      <c r="B314" s="262"/>
      <c r="C314" s="262"/>
      <c r="D314" s="325"/>
      <c r="E314" s="360"/>
      <c r="F314" s="361"/>
      <c r="G314" s="355"/>
      <c r="H314" s="357"/>
      <c r="I314" s="355"/>
    </row>
    <row r="315" spans="1:11">
      <c r="A315" s="24" t="s">
        <v>193</v>
      </c>
      <c r="B315" s="24">
        <v>100</v>
      </c>
      <c r="C315" s="24">
        <v>1120608</v>
      </c>
      <c r="D315" s="169">
        <v>2296</v>
      </c>
      <c r="E315" s="363">
        <v>600</v>
      </c>
      <c r="F315" s="364"/>
      <c r="G315" s="9">
        <v>2215</v>
      </c>
      <c r="H315" s="70">
        <v>600</v>
      </c>
      <c r="I315" s="169">
        <v>2296</v>
      </c>
    </row>
    <row r="316" spans="1:11">
      <c r="A316" s="24" t="s">
        <v>1204</v>
      </c>
      <c r="B316" s="24">
        <v>50</v>
      </c>
      <c r="C316" s="24">
        <v>1120610</v>
      </c>
      <c r="D316" s="169">
        <v>2410</v>
      </c>
      <c r="E316" s="363">
        <v>450</v>
      </c>
      <c r="F316" s="364"/>
      <c r="G316" s="9">
        <v>2320</v>
      </c>
      <c r="H316" s="70">
        <v>450</v>
      </c>
      <c r="I316" s="169">
        <v>2410</v>
      </c>
    </row>
    <row r="317" spans="1:11">
      <c r="A317" s="24" t="s">
        <v>1205</v>
      </c>
      <c r="B317" s="24">
        <v>50</v>
      </c>
      <c r="C317" s="24">
        <v>1120612</v>
      </c>
      <c r="D317" s="169">
        <v>2970</v>
      </c>
      <c r="E317" s="363">
        <v>300</v>
      </c>
      <c r="F317" s="364"/>
      <c r="G317" s="9">
        <v>2860</v>
      </c>
      <c r="H317" s="217">
        <v>300</v>
      </c>
      <c r="I317" s="169">
        <v>2970</v>
      </c>
    </row>
    <row r="318" spans="1:11">
      <c r="A318" s="263" t="s">
        <v>1457</v>
      </c>
      <c r="B318" s="263"/>
      <c r="C318" s="263"/>
      <c r="D318" s="263"/>
      <c r="E318" s="263"/>
      <c r="F318" s="263"/>
      <c r="G318" s="263"/>
      <c r="H318" s="263"/>
      <c r="I318" s="263"/>
      <c r="J318" s="263"/>
      <c r="K318" s="263"/>
    </row>
    <row r="319" spans="1:11" ht="24.75">
      <c r="A319" s="293" t="s">
        <v>1126</v>
      </c>
      <c r="B319" s="293"/>
      <c r="C319" s="293"/>
      <c r="D319" s="293"/>
      <c r="E319" s="293"/>
      <c r="F319" s="293"/>
      <c r="G319" s="293"/>
      <c r="H319" s="293"/>
      <c r="I319" s="293"/>
    </row>
    <row r="321" spans="1:9">
      <c r="A321" s="29"/>
    </row>
    <row r="322" spans="1:9">
      <c r="A322" s="29"/>
    </row>
    <row r="323" spans="1:9">
      <c r="A323" s="29"/>
    </row>
    <row r="324" spans="1:9">
      <c r="A324" s="316" t="s">
        <v>1127</v>
      </c>
      <c r="B324" s="316"/>
      <c r="C324" s="316"/>
      <c r="D324" s="316"/>
      <c r="E324" s="32"/>
      <c r="F324" s="316" t="s">
        <v>1128</v>
      </c>
      <c r="G324" s="316"/>
      <c r="H324" s="316"/>
      <c r="I324" s="316"/>
    </row>
    <row r="325" spans="1:9">
      <c r="A325" s="5" t="s">
        <v>31</v>
      </c>
      <c r="B325" s="5" t="s">
        <v>143</v>
      </c>
      <c r="C325" s="5" t="s">
        <v>114</v>
      </c>
      <c r="D325" s="5" t="s">
        <v>34</v>
      </c>
      <c r="E325" s="6"/>
      <c r="F325" s="5" t="s">
        <v>31</v>
      </c>
      <c r="G325" s="5" t="s">
        <v>143</v>
      </c>
      <c r="H325" s="5" t="s">
        <v>114</v>
      </c>
      <c r="I325" s="5" t="s">
        <v>34</v>
      </c>
    </row>
    <row r="326" spans="1:9">
      <c r="A326" s="7">
        <v>1121020</v>
      </c>
      <c r="B326" s="24" t="s">
        <v>145</v>
      </c>
      <c r="C326" s="24">
        <v>200</v>
      </c>
      <c r="D326" s="9">
        <v>143</v>
      </c>
      <c r="E326" s="10"/>
      <c r="F326" s="7">
        <v>1121050</v>
      </c>
      <c r="G326" s="24" t="s">
        <v>145</v>
      </c>
      <c r="H326" s="24">
        <v>100</v>
      </c>
      <c r="I326" s="9">
        <v>154</v>
      </c>
    </row>
    <row r="327" spans="1:9">
      <c r="A327" s="7">
        <v>1121030</v>
      </c>
      <c r="B327" s="24" t="s">
        <v>147</v>
      </c>
      <c r="C327" s="24">
        <v>200</v>
      </c>
      <c r="D327" s="9">
        <v>143</v>
      </c>
      <c r="E327" s="10"/>
      <c r="F327" s="7">
        <v>1121060</v>
      </c>
      <c r="G327" s="24" t="s">
        <v>147</v>
      </c>
      <c r="H327" s="24">
        <v>100</v>
      </c>
      <c r="I327" s="9">
        <v>154</v>
      </c>
    </row>
    <row r="328" spans="1:9">
      <c r="A328" s="7">
        <v>1121040</v>
      </c>
      <c r="B328" s="24" t="s">
        <v>148</v>
      </c>
      <c r="C328" s="24">
        <v>200</v>
      </c>
      <c r="D328" s="9">
        <v>143</v>
      </c>
      <c r="E328" s="10"/>
      <c r="F328" s="7">
        <v>1121070</v>
      </c>
      <c r="G328" s="24" t="s">
        <v>148</v>
      </c>
      <c r="H328" s="24">
        <v>100</v>
      </c>
      <c r="I328" s="9">
        <v>154</v>
      </c>
    </row>
    <row r="329" spans="1:9">
      <c r="A329" s="7">
        <v>1121080</v>
      </c>
      <c r="B329" s="24" t="s">
        <v>149</v>
      </c>
      <c r="C329" s="24">
        <v>200</v>
      </c>
      <c r="D329" s="9">
        <v>143</v>
      </c>
      <c r="E329" s="10"/>
      <c r="F329" s="7">
        <v>1121085</v>
      </c>
      <c r="G329" s="24" t="s">
        <v>149</v>
      </c>
      <c r="H329" s="24">
        <v>100</v>
      </c>
      <c r="I329" s="9">
        <v>154</v>
      </c>
    </row>
    <row r="330" spans="1:9" ht="5.25" customHeight="1"/>
    <row r="331" spans="1:9" ht="8.4499999999999993" customHeight="1"/>
    <row r="332" spans="1:9" ht="4.7" customHeight="1"/>
    <row r="333" spans="1:9" ht="14.25" customHeight="1"/>
    <row r="334" spans="1:9" ht="12.2" customHeight="1"/>
    <row r="336" spans="1:9" ht="24.75">
      <c r="A336" s="293" t="s">
        <v>1458</v>
      </c>
      <c r="B336" s="293"/>
      <c r="C336" s="293"/>
      <c r="D336" s="293"/>
      <c r="E336" s="293"/>
      <c r="F336" s="293"/>
      <c r="G336" s="293"/>
      <c r="H336" s="293"/>
      <c r="I336" s="293"/>
    </row>
    <row r="342" spans="1:11">
      <c r="A342" s="262" t="s">
        <v>32</v>
      </c>
      <c r="B342" s="262" t="s">
        <v>36</v>
      </c>
      <c r="C342" s="262" t="s">
        <v>1203</v>
      </c>
      <c r="D342" s="325" t="s">
        <v>1409</v>
      </c>
      <c r="E342" s="358" t="s">
        <v>174</v>
      </c>
      <c r="F342" s="359"/>
      <c r="G342" s="354" t="s">
        <v>34</v>
      </c>
      <c r="H342" s="356" t="s">
        <v>1410</v>
      </c>
      <c r="I342" s="354" t="s">
        <v>34</v>
      </c>
    </row>
    <row r="343" spans="1:11">
      <c r="A343" s="262"/>
      <c r="B343" s="262"/>
      <c r="C343" s="262"/>
      <c r="D343" s="325"/>
      <c r="E343" s="360"/>
      <c r="F343" s="361"/>
      <c r="G343" s="355"/>
      <c r="H343" s="357"/>
      <c r="I343" s="355"/>
    </row>
    <row r="344" spans="1:11">
      <c r="A344" s="24" t="s">
        <v>181</v>
      </c>
      <c r="B344" s="45">
        <v>100</v>
      </c>
      <c r="C344" s="45">
        <v>1060208</v>
      </c>
      <c r="D344" s="169">
        <v>2540</v>
      </c>
      <c r="E344" s="121"/>
      <c r="F344" s="254">
        <v>600</v>
      </c>
      <c r="G344" s="169">
        <v>2350</v>
      </c>
      <c r="H344" s="70">
        <v>600</v>
      </c>
      <c r="I344" s="169">
        <v>2540</v>
      </c>
    </row>
    <row r="345" spans="1:11">
      <c r="A345" s="24" t="s">
        <v>1460</v>
      </c>
      <c r="B345" s="45">
        <v>50</v>
      </c>
      <c r="C345" s="45">
        <v>1060210</v>
      </c>
      <c r="D345" s="169">
        <v>2659</v>
      </c>
      <c r="E345" s="121"/>
      <c r="F345" s="254">
        <v>450</v>
      </c>
      <c r="G345" s="169">
        <v>2459</v>
      </c>
      <c r="H345" s="70">
        <v>450</v>
      </c>
      <c r="I345" s="169">
        <v>2659</v>
      </c>
    </row>
    <row r="346" spans="1:11">
      <c r="A346" s="24" t="s">
        <v>1461</v>
      </c>
      <c r="B346" s="45">
        <v>50</v>
      </c>
      <c r="C346" s="45">
        <v>1060212</v>
      </c>
      <c r="D346" s="169">
        <v>2964</v>
      </c>
      <c r="E346" s="255"/>
      <c r="F346" s="257">
        <v>300</v>
      </c>
      <c r="G346" s="169">
        <v>2742</v>
      </c>
      <c r="H346" s="217">
        <v>300</v>
      </c>
      <c r="I346" s="169">
        <v>2964</v>
      </c>
    </row>
    <row r="347" spans="1:11">
      <c r="A347" s="24" t="s">
        <v>1462</v>
      </c>
      <c r="B347" s="45">
        <v>50</v>
      </c>
      <c r="C347" s="45">
        <v>1060214</v>
      </c>
      <c r="D347" s="169">
        <v>3155</v>
      </c>
      <c r="E347" s="256"/>
      <c r="F347" s="254" t="s">
        <v>176</v>
      </c>
      <c r="G347" s="169"/>
      <c r="H347" s="24" t="s">
        <v>176</v>
      </c>
      <c r="I347" s="24" t="s">
        <v>176</v>
      </c>
    </row>
    <row r="348" spans="1:11">
      <c r="A348" s="24" t="s">
        <v>1385</v>
      </c>
      <c r="B348" s="45">
        <v>50</v>
      </c>
      <c r="C348" s="45">
        <v>1060216</v>
      </c>
      <c r="D348" s="169">
        <v>4451</v>
      </c>
      <c r="E348" s="256"/>
      <c r="F348" s="254" t="s">
        <v>176</v>
      </c>
      <c r="G348" s="169"/>
      <c r="H348" s="24" t="s">
        <v>176</v>
      </c>
      <c r="I348" s="24" t="s">
        <v>176</v>
      </c>
    </row>
    <row r="352" spans="1:11" ht="24.75">
      <c r="A352" s="293" t="s">
        <v>1459</v>
      </c>
      <c r="B352" s="293"/>
      <c r="C352" s="293"/>
      <c r="D352" s="293"/>
      <c r="E352" s="293"/>
      <c r="F352" s="293"/>
      <c r="G352" s="293"/>
      <c r="H352" s="293"/>
      <c r="I352" s="293"/>
      <c r="J352" s="293"/>
      <c r="K352" s="293"/>
    </row>
    <row r="358" spans="1:9">
      <c r="A358" s="262" t="s">
        <v>32</v>
      </c>
      <c r="B358" s="262" t="s">
        <v>36</v>
      </c>
      <c r="C358" s="262" t="s">
        <v>1203</v>
      </c>
      <c r="D358" s="325" t="s">
        <v>1409</v>
      </c>
      <c r="E358" s="358" t="s">
        <v>174</v>
      </c>
      <c r="F358" s="359"/>
      <c r="G358" s="354" t="s">
        <v>34</v>
      </c>
      <c r="H358" s="356" t="s">
        <v>1410</v>
      </c>
      <c r="I358" s="354" t="s">
        <v>34</v>
      </c>
    </row>
    <row r="359" spans="1:9">
      <c r="A359" s="262"/>
      <c r="B359" s="262"/>
      <c r="C359" s="262"/>
      <c r="D359" s="325"/>
      <c r="E359" s="360"/>
      <c r="F359" s="361"/>
      <c r="G359" s="355"/>
      <c r="H359" s="357"/>
      <c r="I359" s="355"/>
    </row>
    <row r="360" spans="1:9">
      <c r="A360" s="24" t="s">
        <v>181</v>
      </c>
      <c r="B360" s="45">
        <v>100</v>
      </c>
      <c r="C360" s="45">
        <v>1060308</v>
      </c>
      <c r="D360" s="169">
        <v>2796</v>
      </c>
      <c r="E360" s="121"/>
      <c r="F360" s="254">
        <v>600</v>
      </c>
      <c r="G360" s="169">
        <v>2585</v>
      </c>
      <c r="H360" s="70">
        <v>600</v>
      </c>
      <c r="I360" s="169">
        <v>2796</v>
      </c>
    </row>
    <row r="361" spans="1:9">
      <c r="A361" s="24" t="s">
        <v>1460</v>
      </c>
      <c r="B361" s="45">
        <v>50</v>
      </c>
      <c r="C361" s="45">
        <v>1060310</v>
      </c>
      <c r="D361" s="169">
        <v>2978</v>
      </c>
      <c r="E361" s="121"/>
      <c r="F361" s="254">
        <v>450</v>
      </c>
      <c r="G361" s="169">
        <v>2705</v>
      </c>
      <c r="H361" s="70">
        <v>450</v>
      </c>
      <c r="I361" s="169">
        <v>2978</v>
      </c>
    </row>
    <row r="362" spans="1:9">
      <c r="A362" s="24" t="s">
        <v>1461</v>
      </c>
      <c r="B362" s="45">
        <v>50</v>
      </c>
      <c r="C362" s="45">
        <v>1060312</v>
      </c>
      <c r="D362" s="169">
        <v>3369</v>
      </c>
      <c r="E362" s="121"/>
      <c r="F362" s="254">
        <v>300</v>
      </c>
      <c r="G362" s="169">
        <v>3016</v>
      </c>
      <c r="H362" s="217">
        <v>300</v>
      </c>
      <c r="I362" s="169">
        <v>3369</v>
      </c>
    </row>
    <row r="365" spans="1:9" ht="24.75">
      <c r="A365" s="293" t="s">
        <v>1129</v>
      </c>
      <c r="B365" s="293"/>
      <c r="C365" s="293"/>
      <c r="D365" s="293"/>
      <c r="E365" s="293"/>
      <c r="F365" s="293"/>
      <c r="G365" s="293"/>
      <c r="H365" s="293"/>
      <c r="I365" s="293"/>
    </row>
    <row r="367" spans="1:9">
      <c r="A367" s="29"/>
    </row>
    <row r="369" spans="1:9" ht="12.75" customHeight="1">
      <c r="A369" s="287" t="s">
        <v>200</v>
      </c>
      <c r="B369" s="287"/>
      <c r="C369" s="287"/>
      <c r="D369" s="287"/>
      <c r="E369" s="35"/>
      <c r="F369" s="286" t="s">
        <v>201</v>
      </c>
      <c r="G369" s="286"/>
      <c r="H369" s="286"/>
      <c r="I369" s="286"/>
    </row>
    <row r="370" spans="1:9" ht="22.5">
      <c r="A370" s="5" t="s">
        <v>31</v>
      </c>
      <c r="B370" s="5" t="s">
        <v>32</v>
      </c>
      <c r="C370" s="5" t="s">
        <v>68</v>
      </c>
      <c r="D370" s="5" t="s">
        <v>34</v>
      </c>
      <c r="F370" s="23" t="s">
        <v>31</v>
      </c>
      <c r="G370" s="23" t="s">
        <v>32</v>
      </c>
      <c r="H370" s="23" t="s">
        <v>202</v>
      </c>
      <c r="I370" s="23" t="s">
        <v>34</v>
      </c>
    </row>
    <row r="371" spans="1:9">
      <c r="A371" s="7">
        <v>1208071</v>
      </c>
      <c r="B371" s="24" t="s">
        <v>203</v>
      </c>
      <c r="C371" s="24">
        <v>100</v>
      </c>
      <c r="D371" s="9">
        <v>1295</v>
      </c>
      <c r="F371" s="7">
        <v>1210112</v>
      </c>
      <c r="G371" s="24" t="s">
        <v>204</v>
      </c>
      <c r="H371" s="24">
        <v>100</v>
      </c>
      <c r="I371" s="9">
        <v>2091</v>
      </c>
    </row>
    <row r="372" spans="1:9">
      <c r="A372" s="7">
        <v>1208091</v>
      </c>
      <c r="B372" s="24" t="s">
        <v>205</v>
      </c>
      <c r="C372" s="24">
        <v>100</v>
      </c>
      <c r="D372" s="9">
        <v>1402</v>
      </c>
      <c r="F372" s="7">
        <v>1210132</v>
      </c>
      <c r="G372" s="24" t="s">
        <v>206</v>
      </c>
      <c r="H372" s="24">
        <v>100</v>
      </c>
      <c r="I372" s="9">
        <v>2336</v>
      </c>
    </row>
    <row r="373" spans="1:9">
      <c r="A373" s="7">
        <v>1208111</v>
      </c>
      <c r="B373" s="24" t="s">
        <v>207</v>
      </c>
      <c r="C373" s="24">
        <v>100</v>
      </c>
      <c r="D373" s="9">
        <v>1487</v>
      </c>
      <c r="F373" s="7">
        <v>1210152</v>
      </c>
      <c r="G373" s="24" t="s">
        <v>208</v>
      </c>
      <c r="H373" s="24">
        <v>100</v>
      </c>
      <c r="I373" s="9">
        <v>2788</v>
      </c>
    </row>
    <row r="374" spans="1:9">
      <c r="A374" s="7">
        <v>1208131</v>
      </c>
      <c r="B374" s="24" t="s">
        <v>209</v>
      </c>
      <c r="C374" s="24">
        <v>100</v>
      </c>
      <c r="D374" s="9">
        <v>1562</v>
      </c>
      <c r="F374" s="7">
        <v>1210182</v>
      </c>
      <c r="G374" s="24" t="s">
        <v>210</v>
      </c>
      <c r="H374" s="24">
        <v>100</v>
      </c>
      <c r="I374" s="9">
        <v>4879</v>
      </c>
    </row>
    <row r="375" spans="1:9">
      <c r="A375" s="7">
        <v>1208171</v>
      </c>
      <c r="B375" s="24" t="s">
        <v>211</v>
      </c>
      <c r="C375" s="24">
        <v>100</v>
      </c>
      <c r="D375" s="9">
        <v>2343</v>
      </c>
      <c r="F375" s="7">
        <v>1210202</v>
      </c>
      <c r="G375" s="24" t="s">
        <v>212</v>
      </c>
      <c r="H375" s="24">
        <v>100</v>
      </c>
      <c r="I375" s="9">
        <v>5297</v>
      </c>
    </row>
    <row r="376" spans="1:9">
      <c r="A376" s="7">
        <v>1210051</v>
      </c>
      <c r="B376" s="24" t="s">
        <v>213</v>
      </c>
      <c r="C376" s="24">
        <v>100</v>
      </c>
      <c r="D376" s="9">
        <v>1316</v>
      </c>
      <c r="F376" s="32"/>
      <c r="G376" s="36"/>
      <c r="H376" s="36"/>
    </row>
    <row r="377" spans="1:9">
      <c r="A377" s="7">
        <v>1210071</v>
      </c>
      <c r="B377" s="24" t="s">
        <v>214</v>
      </c>
      <c r="C377" s="24">
        <v>100</v>
      </c>
      <c r="D377" s="9">
        <v>1316</v>
      </c>
      <c r="F377" s="4"/>
      <c r="G377" s="4"/>
      <c r="H377" s="4"/>
      <c r="I377" s="6"/>
    </row>
    <row r="378" spans="1:9">
      <c r="A378" s="7">
        <v>1210091</v>
      </c>
      <c r="B378" s="24" t="s">
        <v>215</v>
      </c>
      <c r="C378" s="24">
        <v>100</v>
      </c>
      <c r="D378" s="9">
        <v>1423</v>
      </c>
      <c r="F378" s="316" t="s">
        <v>216</v>
      </c>
      <c r="G378" s="316"/>
      <c r="H378" s="316"/>
      <c r="I378" s="316"/>
    </row>
    <row r="379" spans="1:9">
      <c r="A379" s="7">
        <v>1210111</v>
      </c>
      <c r="B379" s="24" t="s">
        <v>217</v>
      </c>
      <c r="C379" s="24">
        <v>100</v>
      </c>
      <c r="D379" s="9">
        <v>1548</v>
      </c>
      <c r="F379" s="5" t="s">
        <v>31</v>
      </c>
      <c r="G379" s="5" t="s">
        <v>143</v>
      </c>
      <c r="H379" s="5" t="s">
        <v>114</v>
      </c>
      <c r="I379" s="5" t="s">
        <v>34</v>
      </c>
    </row>
    <row r="380" spans="1:9" ht="12.2" customHeight="1">
      <c r="A380" s="7">
        <v>1210131</v>
      </c>
      <c r="B380" s="24" t="s">
        <v>218</v>
      </c>
      <c r="C380" s="24">
        <v>100</v>
      </c>
      <c r="D380" s="9">
        <v>1679</v>
      </c>
      <c r="F380" s="7" t="s">
        <v>219</v>
      </c>
      <c r="G380" s="24" t="s">
        <v>145</v>
      </c>
      <c r="H380" s="24">
        <v>100</v>
      </c>
      <c r="I380" s="9">
        <v>138</v>
      </c>
    </row>
    <row r="381" spans="1:9" ht="12.2" customHeight="1">
      <c r="A381" s="7">
        <v>1210151</v>
      </c>
      <c r="B381" s="24" t="s">
        <v>220</v>
      </c>
      <c r="C381" s="24">
        <v>100</v>
      </c>
      <c r="D381" s="9">
        <v>1867</v>
      </c>
      <c r="F381" s="7" t="s">
        <v>221</v>
      </c>
      <c r="G381" s="24" t="s">
        <v>222</v>
      </c>
      <c r="H381" s="24">
        <v>100</v>
      </c>
      <c r="I381" s="9">
        <v>138</v>
      </c>
    </row>
    <row r="382" spans="1:9" ht="12.2" customHeight="1">
      <c r="A382" s="7">
        <v>1210181</v>
      </c>
      <c r="B382" s="24" t="s">
        <v>223</v>
      </c>
      <c r="C382" s="24">
        <v>50</v>
      </c>
      <c r="D382" s="9">
        <v>2237</v>
      </c>
      <c r="F382" s="7" t="s">
        <v>224</v>
      </c>
      <c r="G382" s="24" t="s">
        <v>148</v>
      </c>
      <c r="H382" s="24">
        <v>100</v>
      </c>
      <c r="I382" s="9">
        <v>138</v>
      </c>
    </row>
    <row r="383" spans="1:9" ht="12.2" customHeight="1">
      <c r="A383" s="7">
        <v>1210201</v>
      </c>
      <c r="B383" s="24" t="s">
        <v>225</v>
      </c>
      <c r="C383" s="24">
        <v>50</v>
      </c>
      <c r="D383" s="9">
        <v>2798</v>
      </c>
      <c r="F383" s="7" t="s">
        <v>226</v>
      </c>
      <c r="G383" s="24" t="s">
        <v>149</v>
      </c>
      <c r="H383" s="24">
        <v>100</v>
      </c>
      <c r="I383" s="9">
        <v>157</v>
      </c>
    </row>
    <row r="384" spans="1:9">
      <c r="F384" s="3"/>
      <c r="G384" s="3"/>
      <c r="H384" s="3"/>
      <c r="I384" s="3"/>
    </row>
    <row r="385" spans="1:9" ht="12.75" customHeight="1">
      <c r="A385" s="287" t="s">
        <v>1130</v>
      </c>
      <c r="B385" s="287"/>
      <c r="C385" s="287"/>
      <c r="D385" s="287"/>
      <c r="E385" s="4"/>
      <c r="F385" s="53"/>
      <c r="G385" s="53"/>
      <c r="H385" s="53"/>
      <c r="I385" s="53"/>
    </row>
    <row r="386" spans="1:9">
      <c r="A386" s="5" t="s">
        <v>31</v>
      </c>
      <c r="B386" s="5" t="s">
        <v>143</v>
      </c>
      <c r="C386" s="5" t="s">
        <v>114</v>
      </c>
      <c r="D386" s="5" t="s">
        <v>34</v>
      </c>
      <c r="E386" s="6"/>
      <c r="F386" s="12"/>
      <c r="G386" s="39"/>
      <c r="H386" s="39"/>
      <c r="I386" s="19"/>
    </row>
    <row r="387" spans="1:9">
      <c r="A387" s="7">
        <v>1121026</v>
      </c>
      <c r="B387" s="24" t="s">
        <v>145</v>
      </c>
      <c r="C387" s="24">
        <v>100</v>
      </c>
      <c r="D387" s="9">
        <v>138</v>
      </c>
      <c r="E387" s="10"/>
      <c r="F387" s="12"/>
      <c r="G387" s="39"/>
      <c r="H387" s="39"/>
      <c r="I387" s="19"/>
    </row>
    <row r="388" spans="1:9">
      <c r="A388" s="7">
        <v>1121052</v>
      </c>
      <c r="B388" s="24" t="s">
        <v>148</v>
      </c>
      <c r="C388" s="24">
        <v>100</v>
      </c>
      <c r="D388" s="9">
        <v>138</v>
      </c>
      <c r="E388" s="10"/>
      <c r="F388" s="12"/>
      <c r="G388" s="39"/>
      <c r="H388" s="39"/>
      <c r="I388" s="19"/>
    </row>
    <row r="389" spans="1:9">
      <c r="A389" s="12"/>
      <c r="B389" s="39"/>
      <c r="C389" s="39"/>
      <c r="D389" s="19"/>
      <c r="E389" s="10"/>
      <c r="F389" s="12"/>
      <c r="G389" s="39"/>
      <c r="H389" s="39"/>
      <c r="I389" s="19"/>
    </row>
    <row r="390" spans="1:9" ht="24.75">
      <c r="A390" s="293" t="s">
        <v>1131</v>
      </c>
      <c r="B390" s="293"/>
      <c r="C390" s="293"/>
      <c r="D390" s="293"/>
      <c r="E390" s="293"/>
      <c r="F390" s="293"/>
      <c r="G390" s="293"/>
      <c r="H390" s="293"/>
      <c r="I390" s="293"/>
    </row>
    <row r="391" spans="1:9">
      <c r="A391" s="29"/>
    </row>
    <row r="392" spans="1:9">
      <c r="A392" s="29"/>
    </row>
    <row r="393" spans="1:9">
      <c r="F393" s="3"/>
      <c r="G393" s="3"/>
      <c r="H393" s="3"/>
      <c r="I393" s="3"/>
    </row>
    <row r="394" spans="1:9" ht="12.75" customHeight="1">
      <c r="A394" s="287" t="s">
        <v>1132</v>
      </c>
      <c r="B394" s="287"/>
      <c r="C394" s="287"/>
      <c r="D394" s="287"/>
      <c r="E394" s="4"/>
      <c r="F394" s="52" t="s">
        <v>242</v>
      </c>
      <c r="G394" s="52"/>
      <c r="H394" s="52"/>
      <c r="I394" s="52"/>
    </row>
    <row r="395" spans="1:9" ht="22.5">
      <c r="A395" s="5" t="s">
        <v>31</v>
      </c>
      <c r="B395" s="5" t="s">
        <v>32</v>
      </c>
      <c r="C395" s="5" t="s">
        <v>202</v>
      </c>
      <c r="D395" s="5" t="s">
        <v>34</v>
      </c>
      <c r="E395" s="6"/>
      <c r="F395" s="5" t="s">
        <v>31</v>
      </c>
      <c r="G395" s="5" t="s">
        <v>244</v>
      </c>
      <c r="H395" s="5" t="s">
        <v>245</v>
      </c>
      <c r="I395" s="5" t="s">
        <v>246</v>
      </c>
    </row>
    <row r="396" spans="1:9">
      <c r="A396" s="7">
        <v>5137104</v>
      </c>
      <c r="B396" s="24" t="s">
        <v>1228</v>
      </c>
      <c r="C396" s="24">
        <v>100</v>
      </c>
      <c r="D396" s="9">
        <v>489</v>
      </c>
      <c r="E396" s="10"/>
      <c r="F396" s="54">
        <v>12098</v>
      </c>
      <c r="G396" s="45" t="s">
        <v>248</v>
      </c>
      <c r="H396" s="45">
        <v>25</v>
      </c>
      <c r="I396" s="9">
        <v>35</v>
      </c>
    </row>
    <row r="397" spans="1:9">
      <c r="A397" s="7">
        <v>5137105</v>
      </c>
      <c r="B397" s="24" t="s">
        <v>227</v>
      </c>
      <c r="C397" s="24">
        <v>100</v>
      </c>
      <c r="D397" s="9">
        <v>626</v>
      </c>
      <c r="E397" s="10"/>
      <c r="F397" s="12"/>
      <c r="G397" s="39"/>
      <c r="H397" s="39"/>
      <c r="I397" s="31"/>
    </row>
    <row r="398" spans="1:9">
      <c r="A398" s="7">
        <v>5137106</v>
      </c>
      <c r="B398" s="24" t="s">
        <v>1229</v>
      </c>
      <c r="C398" s="24">
        <v>50</v>
      </c>
      <c r="D398" s="9">
        <v>685</v>
      </c>
      <c r="E398" s="10"/>
      <c r="F398" s="12"/>
      <c r="G398" s="39"/>
      <c r="H398" s="39"/>
      <c r="I398" s="31"/>
    </row>
    <row r="399" spans="1:9">
      <c r="A399" s="7">
        <v>5137107</v>
      </c>
      <c r="B399" s="24" t="s">
        <v>1230</v>
      </c>
      <c r="C399" s="24">
        <v>50</v>
      </c>
      <c r="D399" s="9">
        <v>743</v>
      </c>
      <c r="E399" s="10"/>
      <c r="F399" s="12"/>
      <c r="G399" s="39"/>
      <c r="H399" s="39"/>
      <c r="I399" s="31"/>
    </row>
    <row r="400" spans="1:9">
      <c r="A400" s="7">
        <v>5137108</v>
      </c>
      <c r="B400" s="24" t="s">
        <v>1231</v>
      </c>
      <c r="C400" s="24">
        <v>50</v>
      </c>
      <c r="D400" s="9">
        <v>792</v>
      </c>
      <c r="E400" s="10"/>
      <c r="F400" s="286" t="s">
        <v>243</v>
      </c>
      <c r="G400" s="286"/>
      <c r="H400" s="286"/>
      <c r="I400" s="286"/>
    </row>
    <row r="401" spans="1:9">
      <c r="A401" s="7">
        <v>5137109</v>
      </c>
      <c r="B401" s="24" t="s">
        <v>1232</v>
      </c>
      <c r="C401" s="24">
        <v>50</v>
      </c>
      <c r="D401" s="9">
        <v>840</v>
      </c>
      <c r="E401" s="10"/>
      <c r="F401" s="5" t="s">
        <v>31</v>
      </c>
      <c r="G401" s="5" t="s">
        <v>244</v>
      </c>
      <c r="H401" s="5" t="s">
        <v>247</v>
      </c>
      <c r="I401" s="5" t="s">
        <v>246</v>
      </c>
    </row>
    <row r="402" spans="1:9">
      <c r="A402" s="7">
        <v>5137110</v>
      </c>
      <c r="B402" s="24" t="s">
        <v>1233</v>
      </c>
      <c r="C402" s="24">
        <v>50</v>
      </c>
      <c r="D402" s="9">
        <v>939</v>
      </c>
      <c r="E402" s="10"/>
      <c r="F402" s="54">
        <v>12096</v>
      </c>
      <c r="G402" s="45" t="s">
        <v>249</v>
      </c>
      <c r="H402" s="45">
        <v>25</v>
      </c>
      <c r="I402" s="9">
        <v>44</v>
      </c>
    </row>
    <row r="403" spans="1:9">
      <c r="A403" s="7">
        <v>5137111</v>
      </c>
      <c r="B403" s="24" t="s">
        <v>228</v>
      </c>
      <c r="C403" s="24">
        <v>50</v>
      </c>
      <c r="D403" s="9">
        <v>1037</v>
      </c>
    </row>
    <row r="404" spans="1:9">
      <c r="A404" s="7">
        <v>5137112</v>
      </c>
      <c r="B404" s="24" t="s">
        <v>1234</v>
      </c>
      <c r="C404" s="24">
        <v>50</v>
      </c>
      <c r="D404" s="9">
        <v>1147</v>
      </c>
    </row>
    <row r="405" spans="1:9">
      <c r="A405" s="7">
        <v>5137113</v>
      </c>
      <c r="B405" s="24" t="s">
        <v>229</v>
      </c>
      <c r="C405" s="24">
        <v>50</v>
      </c>
      <c r="D405" s="9">
        <v>1257</v>
      </c>
    </row>
    <row r="406" spans="1:9">
      <c r="A406" s="7">
        <v>5137115</v>
      </c>
      <c r="B406" s="24" t="s">
        <v>230</v>
      </c>
      <c r="C406" s="24">
        <v>50</v>
      </c>
      <c r="D406" s="9">
        <v>1672</v>
      </c>
    </row>
    <row r="407" spans="1:9">
      <c r="A407" s="7">
        <v>5137118</v>
      </c>
      <c r="B407" s="24" t="s">
        <v>231</v>
      </c>
      <c r="C407" s="24">
        <v>50</v>
      </c>
      <c r="D407" s="9">
        <v>2218</v>
      </c>
    </row>
    <row r="415" spans="1:9" ht="12.75" customHeight="1">
      <c r="A415" s="287" t="s">
        <v>232</v>
      </c>
      <c r="B415" s="287"/>
      <c r="C415" s="287"/>
      <c r="D415" s="287"/>
      <c r="E415" s="4"/>
      <c r="F415" s="316" t="s">
        <v>233</v>
      </c>
      <c r="G415" s="316"/>
      <c r="H415" s="316"/>
      <c r="I415" s="316"/>
    </row>
    <row r="416" spans="1:9">
      <c r="A416" s="5" t="s">
        <v>31</v>
      </c>
      <c r="B416" s="5" t="s">
        <v>234</v>
      </c>
      <c r="C416" s="5" t="s">
        <v>114</v>
      </c>
      <c r="D416" s="5" t="s">
        <v>34</v>
      </c>
      <c r="E416" s="6"/>
      <c r="F416" s="5" t="s">
        <v>31</v>
      </c>
      <c r="G416" s="5" t="s">
        <v>234</v>
      </c>
      <c r="H416" s="5" t="s">
        <v>114</v>
      </c>
      <c r="I416" s="5" t="s">
        <v>34</v>
      </c>
    </row>
    <row r="417" spans="1:9">
      <c r="A417" s="7">
        <v>1121046</v>
      </c>
      <c r="B417" s="7" t="s">
        <v>235</v>
      </c>
      <c r="C417" s="24">
        <v>200</v>
      </c>
      <c r="D417" s="9">
        <v>118</v>
      </c>
      <c r="E417" s="10"/>
      <c r="F417" s="7">
        <v>1121088</v>
      </c>
      <c r="G417" s="7" t="s">
        <v>236</v>
      </c>
      <c r="H417" s="24">
        <v>200</v>
      </c>
      <c r="I417" s="9">
        <v>118</v>
      </c>
    </row>
    <row r="418" spans="1:9">
      <c r="A418" s="7">
        <v>1121037</v>
      </c>
      <c r="B418" s="7" t="s">
        <v>237</v>
      </c>
      <c r="C418" s="24">
        <v>200</v>
      </c>
      <c r="D418" s="9">
        <v>118</v>
      </c>
      <c r="E418" s="10"/>
      <c r="F418" s="7">
        <v>1121048</v>
      </c>
      <c r="G418" s="7" t="s">
        <v>238</v>
      </c>
      <c r="H418" s="24">
        <v>200</v>
      </c>
      <c r="I418" s="9">
        <v>118</v>
      </c>
    </row>
    <row r="419" spans="1:9">
      <c r="A419" s="7">
        <v>1121047</v>
      </c>
      <c r="B419" s="7" t="s">
        <v>239</v>
      </c>
      <c r="C419" s="24">
        <v>200</v>
      </c>
      <c r="D419" s="9">
        <v>118</v>
      </c>
      <c r="E419" s="10"/>
      <c r="F419" s="7">
        <v>1121038</v>
      </c>
      <c r="G419" s="7" t="s">
        <v>240</v>
      </c>
      <c r="H419" s="24">
        <v>200</v>
      </c>
      <c r="I419" s="9">
        <v>118</v>
      </c>
    </row>
    <row r="420" spans="1:9">
      <c r="E420" s="10"/>
      <c r="F420" s="7">
        <v>1121049</v>
      </c>
      <c r="G420" s="7" t="s">
        <v>241</v>
      </c>
      <c r="H420" s="24">
        <v>200</v>
      </c>
      <c r="I420" s="9">
        <v>118</v>
      </c>
    </row>
    <row r="422" spans="1:9" ht="12.2" customHeight="1"/>
    <row r="423" spans="1:9" ht="12.2" customHeight="1"/>
    <row r="424" spans="1:9" ht="12.2" customHeight="1"/>
    <row r="428" spans="1:9" ht="24.75">
      <c r="A428" s="293" t="s">
        <v>1133</v>
      </c>
      <c r="B428" s="293"/>
      <c r="C428" s="293"/>
      <c r="D428" s="293"/>
      <c r="E428" s="293"/>
      <c r="F428" s="293"/>
      <c r="G428" s="293"/>
      <c r="H428" s="293"/>
      <c r="I428" s="293"/>
    </row>
    <row r="429" spans="1:9" ht="20.25">
      <c r="A429" s="55"/>
    </row>
    <row r="430" spans="1:9" ht="20.25">
      <c r="A430" s="55"/>
    </row>
    <row r="431" spans="1:9">
      <c r="A431" s="287" t="s">
        <v>1134</v>
      </c>
      <c r="B431" s="287"/>
      <c r="C431" s="287"/>
      <c r="D431" s="287"/>
      <c r="E431" s="35"/>
      <c r="F431" s="316" t="s">
        <v>250</v>
      </c>
      <c r="G431" s="316"/>
      <c r="H431" s="316"/>
      <c r="I431" s="316"/>
    </row>
    <row r="432" spans="1:9" ht="22.5">
      <c r="A432" s="5" t="s">
        <v>31</v>
      </c>
      <c r="B432" s="5" t="s">
        <v>32</v>
      </c>
      <c r="C432" s="5" t="s">
        <v>156</v>
      </c>
      <c r="D432" s="5" t="s">
        <v>34</v>
      </c>
      <c r="F432" s="5" t="s">
        <v>31</v>
      </c>
      <c r="G432" s="5" t="s">
        <v>234</v>
      </c>
      <c r="H432" s="5" t="s">
        <v>33</v>
      </c>
      <c r="I432" s="5" t="s">
        <v>34</v>
      </c>
    </row>
    <row r="433" spans="1:9">
      <c r="A433" s="7">
        <v>5153060</v>
      </c>
      <c r="B433" s="24" t="s">
        <v>251</v>
      </c>
      <c r="C433" s="24">
        <v>100</v>
      </c>
      <c r="D433" s="9">
        <v>644</v>
      </c>
      <c r="F433" s="7">
        <v>1121088</v>
      </c>
      <c r="G433" s="7" t="s">
        <v>236</v>
      </c>
      <c r="H433" s="24">
        <v>200</v>
      </c>
      <c r="I433" s="9">
        <v>118</v>
      </c>
    </row>
    <row r="434" spans="1:9">
      <c r="A434" s="7">
        <v>5153070</v>
      </c>
      <c r="B434" s="24" t="s">
        <v>252</v>
      </c>
      <c r="C434" s="24">
        <v>100</v>
      </c>
      <c r="D434" s="9">
        <v>700</v>
      </c>
      <c r="F434" s="7">
        <v>1121048</v>
      </c>
      <c r="G434" s="7" t="s">
        <v>253</v>
      </c>
      <c r="H434" s="24">
        <v>200</v>
      </c>
      <c r="I434" s="9">
        <v>118</v>
      </c>
    </row>
    <row r="435" spans="1:9">
      <c r="A435" s="7">
        <v>5153080</v>
      </c>
      <c r="B435" s="24" t="s">
        <v>254</v>
      </c>
      <c r="C435" s="24">
        <v>100</v>
      </c>
      <c r="D435" s="9">
        <v>786</v>
      </c>
      <c r="F435" s="7">
        <v>1121038</v>
      </c>
      <c r="G435" s="7" t="s">
        <v>255</v>
      </c>
      <c r="H435" s="24">
        <v>200</v>
      </c>
      <c r="I435" s="9">
        <v>118</v>
      </c>
    </row>
    <row r="436" spans="1:9">
      <c r="A436" s="7">
        <v>5153090</v>
      </c>
      <c r="B436" s="24" t="s">
        <v>256</v>
      </c>
      <c r="C436" s="24">
        <v>100</v>
      </c>
      <c r="D436" s="9">
        <v>924</v>
      </c>
      <c r="F436" s="7">
        <v>1121049</v>
      </c>
      <c r="G436" s="7" t="s">
        <v>257</v>
      </c>
      <c r="H436" s="24">
        <v>200</v>
      </c>
      <c r="I436" s="9">
        <v>118</v>
      </c>
    </row>
    <row r="437" spans="1:9">
      <c r="A437" s="7">
        <v>5153100</v>
      </c>
      <c r="B437" s="24" t="s">
        <v>258</v>
      </c>
      <c r="C437" s="24">
        <v>100</v>
      </c>
      <c r="D437" s="9">
        <v>1045</v>
      </c>
    </row>
    <row r="438" spans="1:9">
      <c r="A438" s="7">
        <v>5153110</v>
      </c>
      <c r="B438" s="24" t="s">
        <v>259</v>
      </c>
      <c r="C438" s="24">
        <v>100</v>
      </c>
      <c r="D438" s="9">
        <v>1164</v>
      </c>
    </row>
    <row r="439" spans="1:9">
      <c r="A439" s="7">
        <v>5153120</v>
      </c>
      <c r="B439" s="24" t="s">
        <v>260</v>
      </c>
      <c r="C439" s="24">
        <v>100</v>
      </c>
      <c r="D439" s="9">
        <v>1308</v>
      </c>
      <c r="F439" s="56" t="s">
        <v>261</v>
      </c>
      <c r="G439" s="35"/>
      <c r="H439" s="35"/>
      <c r="I439" s="35"/>
    </row>
    <row r="440" spans="1:9">
      <c r="A440" s="7">
        <v>5153130</v>
      </c>
      <c r="B440" s="24" t="s">
        <v>262</v>
      </c>
      <c r="C440" s="24">
        <v>100</v>
      </c>
      <c r="D440" s="9">
        <v>1584</v>
      </c>
      <c r="F440" s="5" t="s">
        <v>31</v>
      </c>
      <c r="G440" s="5" t="s">
        <v>244</v>
      </c>
      <c r="H440" s="5" t="s">
        <v>245</v>
      </c>
      <c r="I440" s="5" t="s">
        <v>246</v>
      </c>
    </row>
    <row r="441" spans="1:9">
      <c r="A441" s="7">
        <v>5153145</v>
      </c>
      <c r="B441" s="24" t="s">
        <v>263</v>
      </c>
      <c r="C441" s="24">
        <v>100</v>
      </c>
      <c r="D441" s="9">
        <v>1620</v>
      </c>
      <c r="F441" s="54">
        <v>12096</v>
      </c>
      <c r="G441" s="45" t="s">
        <v>249</v>
      </c>
      <c r="H441" s="45">
        <v>25</v>
      </c>
      <c r="I441" s="9">
        <v>44</v>
      </c>
    </row>
    <row r="442" spans="1:9">
      <c r="A442" s="12"/>
      <c r="B442" s="39"/>
      <c r="C442" s="39"/>
      <c r="D442" s="14"/>
    </row>
    <row r="443" spans="1:9" ht="24.75">
      <c r="A443" s="293" t="s">
        <v>1135</v>
      </c>
      <c r="B443" s="293"/>
      <c r="C443" s="293"/>
      <c r="D443" s="293"/>
      <c r="E443" s="293"/>
      <c r="F443" s="293"/>
      <c r="G443" s="293"/>
      <c r="H443" s="293"/>
      <c r="I443" s="293"/>
    </row>
    <row r="444" spans="1:9" ht="20.25">
      <c r="A444" s="55"/>
    </row>
    <row r="446" spans="1:9">
      <c r="A446" s="34"/>
    </row>
    <row r="447" spans="1:9">
      <c r="A447" s="287" t="s">
        <v>264</v>
      </c>
      <c r="B447" s="287"/>
      <c r="C447" s="287"/>
      <c r="D447" s="287"/>
      <c r="E447" s="32"/>
      <c r="F447" s="3" t="s">
        <v>264</v>
      </c>
      <c r="G447" s="3"/>
      <c r="H447" s="3"/>
      <c r="I447" s="3"/>
    </row>
    <row r="448" spans="1:9">
      <c r="A448" s="262" t="s">
        <v>31</v>
      </c>
      <c r="B448" s="262" t="s">
        <v>265</v>
      </c>
      <c r="C448" s="262" t="s">
        <v>114</v>
      </c>
      <c r="D448" s="262" t="s">
        <v>34</v>
      </c>
      <c r="E448" s="321"/>
      <c r="F448" s="262" t="s">
        <v>31</v>
      </c>
      <c r="G448" s="262" t="s">
        <v>265</v>
      </c>
      <c r="H448" s="262" t="s">
        <v>114</v>
      </c>
      <c r="I448" s="262" t="s">
        <v>34</v>
      </c>
    </row>
    <row r="449" spans="1:9">
      <c r="A449" s="262"/>
      <c r="B449" s="262"/>
      <c r="C449" s="262"/>
      <c r="D449" s="262"/>
      <c r="E449" s="321"/>
      <c r="F449" s="262"/>
      <c r="G449" s="262"/>
      <c r="H449" s="262"/>
      <c r="I449" s="262"/>
    </row>
    <row r="450" spans="1:9">
      <c r="A450" s="7">
        <v>5904816</v>
      </c>
      <c r="B450" s="24" t="s">
        <v>266</v>
      </c>
      <c r="C450" s="24">
        <v>200</v>
      </c>
      <c r="D450" s="9">
        <v>663</v>
      </c>
      <c r="E450" s="10"/>
      <c r="F450" s="7">
        <v>5904840</v>
      </c>
      <c r="G450" s="24" t="s">
        <v>267</v>
      </c>
      <c r="H450" s="24">
        <v>200</v>
      </c>
      <c r="I450" s="9">
        <v>1079</v>
      </c>
    </row>
    <row r="451" spans="1:9">
      <c r="A451" s="7">
        <v>5904820</v>
      </c>
      <c r="B451" s="24" t="s">
        <v>268</v>
      </c>
      <c r="C451" s="24">
        <v>200</v>
      </c>
      <c r="D451" s="9">
        <v>721</v>
      </c>
      <c r="E451" s="10"/>
      <c r="F451" s="7">
        <v>5904845</v>
      </c>
      <c r="G451" s="24" t="s">
        <v>269</v>
      </c>
      <c r="H451" s="24">
        <v>200</v>
      </c>
      <c r="I451" s="9">
        <v>1167</v>
      </c>
    </row>
    <row r="452" spans="1:9">
      <c r="A452" s="7">
        <v>5904825</v>
      </c>
      <c r="B452" s="24" t="s">
        <v>1292</v>
      </c>
      <c r="C452" s="24">
        <v>200</v>
      </c>
      <c r="D452" s="9">
        <v>780</v>
      </c>
      <c r="E452" s="10"/>
      <c r="F452" s="7">
        <v>5904850</v>
      </c>
      <c r="G452" s="24" t="s">
        <v>271</v>
      </c>
      <c r="H452" s="24">
        <v>200</v>
      </c>
      <c r="I452" s="9">
        <v>1254</v>
      </c>
    </row>
    <row r="453" spans="1:9">
      <c r="A453" s="7">
        <v>5904830</v>
      </c>
      <c r="B453" s="24" t="s">
        <v>272</v>
      </c>
      <c r="C453" s="24">
        <v>200</v>
      </c>
      <c r="D453" s="9">
        <v>860</v>
      </c>
      <c r="E453" s="10"/>
      <c r="F453" s="7">
        <v>5906440</v>
      </c>
      <c r="G453" s="24" t="s">
        <v>273</v>
      </c>
      <c r="H453" s="24">
        <v>200</v>
      </c>
      <c r="I453" s="205">
        <v>1707</v>
      </c>
    </row>
    <row r="454" spans="1:9">
      <c r="A454" s="7">
        <v>5904835</v>
      </c>
      <c r="B454" s="24" t="s">
        <v>275</v>
      </c>
      <c r="C454" s="24">
        <v>200</v>
      </c>
      <c r="D454" s="9">
        <v>1007</v>
      </c>
      <c r="E454" s="10"/>
      <c r="F454" s="7">
        <v>5906450</v>
      </c>
      <c r="G454" s="24" t="s">
        <v>276</v>
      </c>
      <c r="H454" s="24">
        <v>200</v>
      </c>
      <c r="I454" s="57" t="s">
        <v>274</v>
      </c>
    </row>
    <row r="456" spans="1:9">
      <c r="A456" s="326" t="s">
        <v>277</v>
      </c>
      <c r="B456" s="326"/>
      <c r="C456" s="326"/>
      <c r="D456" s="326"/>
      <c r="E456" s="326"/>
      <c r="F456" s="326"/>
      <c r="G456" s="326"/>
      <c r="H456" s="326"/>
      <c r="I456" s="326"/>
    </row>
    <row r="457" spans="1:9" ht="24.75">
      <c r="A457" s="320" t="s">
        <v>278</v>
      </c>
      <c r="B457" s="320"/>
      <c r="C457" s="320"/>
      <c r="D457" s="320"/>
      <c r="E457" s="320"/>
      <c r="F457" s="320"/>
      <c r="G457" s="320"/>
      <c r="H457" s="320"/>
      <c r="I457" s="320"/>
    </row>
    <row r="459" spans="1:9">
      <c r="A459" s="29"/>
    </row>
    <row r="460" spans="1:9">
      <c r="A460" s="29"/>
    </row>
    <row r="462" spans="1:9" ht="12.75" customHeight="1">
      <c r="A462" s="287" t="s">
        <v>279</v>
      </c>
      <c r="B462" s="287"/>
      <c r="C462" s="287"/>
      <c r="D462" s="287"/>
      <c r="E462" s="32"/>
      <c r="F462" s="316" t="s">
        <v>280</v>
      </c>
      <c r="G462" s="316"/>
      <c r="H462" s="316"/>
      <c r="I462" s="316"/>
    </row>
    <row r="463" spans="1:9" ht="22.5">
      <c r="A463" s="5" t="s">
        <v>31</v>
      </c>
      <c r="B463" s="5" t="s">
        <v>32</v>
      </c>
      <c r="C463" s="5" t="s">
        <v>114</v>
      </c>
      <c r="D463" s="5" t="s">
        <v>34</v>
      </c>
      <c r="E463" s="6"/>
      <c r="F463" s="5" t="s">
        <v>31</v>
      </c>
      <c r="G463" s="5" t="s">
        <v>281</v>
      </c>
      <c r="H463" s="5" t="s">
        <v>114</v>
      </c>
      <c r="I463" s="5" t="s">
        <v>34</v>
      </c>
    </row>
    <row r="464" spans="1:9">
      <c r="A464" s="7">
        <v>1131407</v>
      </c>
      <c r="B464" s="24" t="s">
        <v>282</v>
      </c>
      <c r="C464" s="24">
        <v>50</v>
      </c>
      <c r="D464" s="9">
        <v>1060</v>
      </c>
      <c r="E464" s="10"/>
      <c r="F464" s="7">
        <v>1121090</v>
      </c>
      <c r="G464" s="59" t="s">
        <v>283</v>
      </c>
      <c r="H464" s="24">
        <v>100</v>
      </c>
      <c r="I464" s="9">
        <v>706</v>
      </c>
    </row>
    <row r="465" spans="1:9">
      <c r="A465" s="7">
        <v>1131410</v>
      </c>
      <c r="B465" s="24" t="s">
        <v>284</v>
      </c>
      <c r="C465" s="24">
        <v>50</v>
      </c>
      <c r="D465" s="9">
        <v>1221</v>
      </c>
      <c r="E465" s="10"/>
      <c r="F465" s="10"/>
      <c r="G465" s="10"/>
      <c r="H465" s="10"/>
      <c r="I465" s="10"/>
    </row>
    <row r="466" spans="1:9">
      <c r="A466" s="7">
        <v>1131414</v>
      </c>
      <c r="B466" s="24" t="s">
        <v>285</v>
      </c>
      <c r="C466" s="24">
        <v>50</v>
      </c>
      <c r="D466" s="9">
        <v>1410</v>
      </c>
      <c r="E466" s="10"/>
      <c r="F466" s="10"/>
      <c r="G466" s="10"/>
      <c r="H466" s="10"/>
      <c r="I466" s="10"/>
    </row>
    <row r="468" spans="1:9">
      <c r="A468" s="29"/>
    </row>
    <row r="469" spans="1:9">
      <c r="A469" s="29"/>
    </row>
    <row r="471" spans="1:9" ht="12.75" customHeight="1">
      <c r="A471" s="270" t="s">
        <v>286</v>
      </c>
      <c r="B471" s="270"/>
      <c r="C471" s="270"/>
      <c r="D471" s="270"/>
      <c r="E471" s="32"/>
      <c r="F471" s="316" t="s">
        <v>1136</v>
      </c>
      <c r="G471" s="316"/>
      <c r="H471" s="316"/>
      <c r="I471" s="316"/>
    </row>
    <row r="472" spans="1:9" ht="22.5">
      <c r="A472" s="5" t="s">
        <v>31</v>
      </c>
      <c r="B472" s="5" t="s">
        <v>32</v>
      </c>
      <c r="C472" s="5" t="s">
        <v>68</v>
      </c>
      <c r="D472" s="5" t="s">
        <v>34</v>
      </c>
      <c r="E472" s="6"/>
      <c r="F472" s="5" t="s">
        <v>31</v>
      </c>
      <c r="G472" s="5" t="s">
        <v>32</v>
      </c>
      <c r="H472" s="5" t="s">
        <v>202</v>
      </c>
      <c r="I472" s="5" t="s">
        <v>34</v>
      </c>
    </row>
    <row r="473" spans="1:9">
      <c r="A473" s="7">
        <v>1131209</v>
      </c>
      <c r="B473" s="24" t="s">
        <v>287</v>
      </c>
      <c r="C473" s="24">
        <v>25</v>
      </c>
      <c r="D473" s="9">
        <v>7690</v>
      </c>
      <c r="E473" s="10"/>
      <c r="F473" s="7">
        <v>1131508</v>
      </c>
      <c r="G473" s="24" t="s">
        <v>288</v>
      </c>
      <c r="H473" s="24">
        <v>25</v>
      </c>
      <c r="I473" s="9">
        <v>16099</v>
      </c>
    </row>
    <row r="474" spans="1:9">
      <c r="A474" s="7">
        <v>1131212</v>
      </c>
      <c r="B474" s="24" t="s">
        <v>289</v>
      </c>
      <c r="C474" s="24">
        <v>25</v>
      </c>
      <c r="D474" s="9">
        <v>8220</v>
      </c>
      <c r="E474" s="10"/>
      <c r="F474" s="7">
        <v>1131510</v>
      </c>
      <c r="G474" s="24" t="s">
        <v>290</v>
      </c>
      <c r="H474" s="24">
        <v>25</v>
      </c>
      <c r="I474" s="9">
        <v>17151</v>
      </c>
    </row>
    <row r="475" spans="1:9">
      <c r="A475" s="7">
        <v>1131216</v>
      </c>
      <c r="B475" s="24" t="s">
        <v>291</v>
      </c>
      <c r="C475" s="24">
        <v>25</v>
      </c>
      <c r="D475" s="9">
        <v>8770</v>
      </c>
      <c r="E475" s="10"/>
      <c r="F475" s="7">
        <v>1131512</v>
      </c>
      <c r="G475" s="24" t="s">
        <v>292</v>
      </c>
      <c r="H475" s="24">
        <v>25</v>
      </c>
      <c r="I475" s="9">
        <v>18111</v>
      </c>
    </row>
    <row r="476" spans="1:9">
      <c r="A476" s="7">
        <v>1131219</v>
      </c>
      <c r="B476" s="24" t="s">
        <v>293</v>
      </c>
      <c r="C476" s="24">
        <v>20</v>
      </c>
      <c r="D476" s="9">
        <v>10438</v>
      </c>
      <c r="E476" s="10"/>
      <c r="F476" s="10"/>
      <c r="G476" s="10"/>
      <c r="H476" s="10"/>
      <c r="I476" s="10"/>
    </row>
    <row r="477" spans="1:9">
      <c r="A477" s="7">
        <v>1131223</v>
      </c>
      <c r="B477" s="24" t="s">
        <v>294</v>
      </c>
      <c r="C477" s="24">
        <v>10</v>
      </c>
      <c r="D477" s="9">
        <v>11616</v>
      </c>
      <c r="E477" s="10"/>
      <c r="F477" s="10"/>
      <c r="G477" s="10"/>
      <c r="H477" s="10"/>
      <c r="I477" s="10"/>
    </row>
    <row r="478" spans="1:9">
      <c r="A478" s="7">
        <v>1131230</v>
      </c>
      <c r="B478" s="24" t="s">
        <v>295</v>
      </c>
      <c r="C478" s="24">
        <v>10</v>
      </c>
      <c r="D478" s="9">
        <v>13383</v>
      </c>
      <c r="E478" s="10"/>
      <c r="F478" s="10"/>
      <c r="G478" s="10"/>
      <c r="H478" s="10"/>
      <c r="I478" s="10"/>
    </row>
    <row r="479" spans="1:9">
      <c r="A479" s="7">
        <v>1131235</v>
      </c>
      <c r="B479" s="24" t="s">
        <v>296</v>
      </c>
      <c r="C479" s="24">
        <v>10</v>
      </c>
      <c r="D479" s="9">
        <v>14510</v>
      </c>
      <c r="E479" s="10"/>
      <c r="F479" s="10"/>
      <c r="G479" s="10"/>
      <c r="H479" s="10"/>
      <c r="I479" s="10"/>
    </row>
    <row r="480" spans="1:9">
      <c r="A480" s="12"/>
      <c r="B480" s="39"/>
      <c r="C480" s="39"/>
      <c r="D480" s="19"/>
      <c r="E480" s="10"/>
      <c r="F480" s="10"/>
      <c r="G480" s="10"/>
      <c r="H480" s="10"/>
      <c r="I480" s="10"/>
    </row>
    <row r="481" spans="1:9">
      <c r="A481" s="29"/>
    </row>
    <row r="486" spans="1:9" ht="24.75">
      <c r="A486" s="348" t="s">
        <v>1137</v>
      </c>
      <c r="B486" s="348"/>
      <c r="C486" s="348"/>
      <c r="D486" s="348"/>
      <c r="F486" s="419" t="s">
        <v>1138</v>
      </c>
      <c r="G486" s="420"/>
      <c r="H486" s="420"/>
      <c r="I486" s="420"/>
    </row>
    <row r="487" spans="1:9">
      <c r="A487" s="60"/>
    </row>
    <row r="488" spans="1:9">
      <c r="A488" s="29"/>
    </row>
    <row r="489" spans="1:9">
      <c r="A489" s="29"/>
    </row>
    <row r="490" spans="1:9">
      <c r="A490" s="29"/>
    </row>
    <row r="491" spans="1:9" ht="15">
      <c r="A491" s="347" t="s">
        <v>1139</v>
      </c>
      <c r="B491" s="347"/>
      <c r="C491" s="347"/>
      <c r="D491" s="347"/>
      <c r="E491" s="32"/>
      <c r="F491" s="353" t="s">
        <v>1427</v>
      </c>
      <c r="G491" s="353"/>
      <c r="H491" s="353"/>
      <c r="I491" s="353"/>
    </row>
    <row r="492" spans="1:9" ht="22.5">
      <c r="A492" s="5" t="s">
        <v>31</v>
      </c>
      <c r="B492" s="5" t="s">
        <v>32</v>
      </c>
      <c r="C492" s="5" t="s">
        <v>156</v>
      </c>
      <c r="D492" s="5" t="s">
        <v>34</v>
      </c>
      <c r="E492" s="6"/>
      <c r="F492" s="23" t="s">
        <v>31</v>
      </c>
      <c r="G492" s="23" t="s">
        <v>297</v>
      </c>
      <c r="H492" s="23" t="s">
        <v>33</v>
      </c>
      <c r="I492" s="23" t="s">
        <v>34</v>
      </c>
    </row>
    <row r="493" spans="1:9">
      <c r="A493" s="7">
        <v>3200605</v>
      </c>
      <c r="B493" s="24" t="s">
        <v>298</v>
      </c>
      <c r="C493" s="24">
        <v>100</v>
      </c>
      <c r="D493" s="9">
        <v>1763</v>
      </c>
      <c r="E493" s="10"/>
      <c r="F493" s="7">
        <v>1450645</v>
      </c>
      <c r="G493" s="24" t="s">
        <v>299</v>
      </c>
      <c r="H493" s="24">
        <v>100</v>
      </c>
      <c r="I493" s="9">
        <v>4234</v>
      </c>
    </row>
    <row r="494" spans="1:9">
      <c r="A494" s="7">
        <v>3200606</v>
      </c>
      <c r="B494" s="24" t="s">
        <v>300</v>
      </c>
      <c r="C494" s="24">
        <v>100</v>
      </c>
      <c r="D494" s="9">
        <v>1858</v>
      </c>
      <c r="E494" s="10"/>
      <c r="F494" s="7">
        <v>1450850</v>
      </c>
      <c r="G494" s="24" t="s">
        <v>301</v>
      </c>
      <c r="H494" s="24">
        <v>100</v>
      </c>
      <c r="I494" s="9">
        <v>4857</v>
      </c>
    </row>
    <row r="495" spans="1:9">
      <c r="A495" s="7">
        <v>3200608</v>
      </c>
      <c r="B495" s="24" t="s">
        <v>302</v>
      </c>
      <c r="C495" s="24">
        <v>100</v>
      </c>
      <c r="D495" s="9">
        <v>1956</v>
      </c>
      <c r="E495" s="10"/>
      <c r="F495" s="7">
        <v>1451055</v>
      </c>
      <c r="G495" s="24" t="s">
        <v>303</v>
      </c>
      <c r="H495" s="24">
        <v>100</v>
      </c>
      <c r="I495" s="9">
        <v>6010</v>
      </c>
    </row>
    <row r="496" spans="1:9">
      <c r="A496" s="7">
        <v>3200609</v>
      </c>
      <c r="B496" s="24" t="s">
        <v>304</v>
      </c>
      <c r="C496" s="24">
        <v>100</v>
      </c>
      <c r="D496" s="9">
        <v>2318</v>
      </c>
      <c r="E496" s="10"/>
      <c r="F496" s="7">
        <v>1451268</v>
      </c>
      <c r="G496" s="24" t="s">
        <v>305</v>
      </c>
      <c r="H496" s="24">
        <v>50</v>
      </c>
      <c r="I496" s="9">
        <v>11088</v>
      </c>
    </row>
    <row r="497" spans="1:9" ht="12.2" customHeight="1">
      <c r="A497" s="7">
        <v>3200805</v>
      </c>
      <c r="B497" s="24" t="s">
        <v>306</v>
      </c>
      <c r="C497" s="24">
        <v>100</v>
      </c>
      <c r="D497" s="9">
        <v>2193</v>
      </c>
      <c r="E497" s="10"/>
      <c r="F497" s="62"/>
      <c r="G497" s="62"/>
      <c r="H497" s="62"/>
      <c r="I497" s="62"/>
    </row>
    <row r="498" spans="1:9">
      <c r="A498" s="7">
        <v>3200806</v>
      </c>
      <c r="B498" s="24" t="s">
        <v>307</v>
      </c>
      <c r="C498" s="24">
        <v>100</v>
      </c>
      <c r="D498" s="9">
        <v>2268</v>
      </c>
      <c r="E498" s="10"/>
      <c r="F498" s="63"/>
      <c r="G498" s="63"/>
      <c r="H498" s="63"/>
      <c r="I498" s="64"/>
    </row>
    <row r="499" spans="1:9" ht="13.7" customHeight="1">
      <c r="A499" s="7">
        <v>3200808</v>
      </c>
      <c r="B499" s="24" t="s">
        <v>308</v>
      </c>
      <c r="C499" s="24">
        <v>100</v>
      </c>
      <c r="D499" s="9">
        <v>2549</v>
      </c>
      <c r="E499" s="10"/>
      <c r="F499" s="322" t="s">
        <v>1428</v>
      </c>
      <c r="G499" s="323"/>
      <c r="H499" s="323"/>
      <c r="I499" s="324"/>
    </row>
    <row r="500" spans="1:9" ht="13.7" customHeight="1">
      <c r="A500" s="7">
        <v>3200809</v>
      </c>
      <c r="B500" s="24" t="s">
        <v>309</v>
      </c>
      <c r="C500" s="24">
        <v>100</v>
      </c>
      <c r="D500" s="9">
        <v>2775</v>
      </c>
      <c r="E500" s="10"/>
      <c r="F500" s="365" t="s">
        <v>31</v>
      </c>
      <c r="G500" s="365" t="s">
        <v>32</v>
      </c>
      <c r="H500" s="365" t="s">
        <v>156</v>
      </c>
      <c r="I500" s="365" t="s">
        <v>34</v>
      </c>
    </row>
    <row r="501" spans="1:9">
      <c r="A501" s="7">
        <v>3200811</v>
      </c>
      <c r="B501" s="24" t="s">
        <v>310</v>
      </c>
      <c r="C501" s="24">
        <v>100</v>
      </c>
      <c r="D501" s="9">
        <v>3029</v>
      </c>
      <c r="E501" s="10"/>
      <c r="F501" s="405"/>
      <c r="G501" s="405"/>
      <c r="H501" s="405"/>
      <c r="I501" s="405"/>
    </row>
    <row r="502" spans="1:9">
      <c r="A502" s="7">
        <v>3200816</v>
      </c>
      <c r="B502" s="24" t="s">
        <v>311</v>
      </c>
      <c r="C502" s="24">
        <v>50</v>
      </c>
      <c r="D502" s="9">
        <v>3706</v>
      </c>
      <c r="E502" s="10"/>
      <c r="F502" s="7">
        <v>3400806</v>
      </c>
      <c r="G502" s="24" t="s">
        <v>1419</v>
      </c>
      <c r="H502" s="24">
        <v>100</v>
      </c>
      <c r="I502" s="190">
        <v>3127</v>
      </c>
    </row>
    <row r="503" spans="1:9">
      <c r="A503" s="7">
        <v>3201006</v>
      </c>
      <c r="B503" s="24" t="s">
        <v>312</v>
      </c>
      <c r="C503" s="24">
        <v>100</v>
      </c>
      <c r="D503" s="9">
        <v>3333</v>
      </c>
      <c r="E503" s="10"/>
      <c r="F503" s="7">
        <v>3400808</v>
      </c>
      <c r="G503" s="24" t="s">
        <v>189</v>
      </c>
      <c r="H503" s="24">
        <v>100</v>
      </c>
      <c r="I503" s="190">
        <v>3328</v>
      </c>
    </row>
    <row r="504" spans="1:9">
      <c r="A504" s="7">
        <v>3201007</v>
      </c>
      <c r="B504" s="24" t="s">
        <v>313</v>
      </c>
      <c r="C504" s="24">
        <v>100</v>
      </c>
      <c r="D504" s="9">
        <v>3491</v>
      </c>
      <c r="E504" s="10"/>
      <c r="F504" s="7">
        <v>3400809</v>
      </c>
      <c r="G504" s="24" t="s">
        <v>1420</v>
      </c>
      <c r="H504" s="24">
        <v>100</v>
      </c>
      <c r="I504" s="190">
        <v>3699</v>
      </c>
    </row>
    <row r="505" spans="1:9">
      <c r="A505" s="7">
        <v>3201009</v>
      </c>
      <c r="B505" s="24" t="s">
        <v>314</v>
      </c>
      <c r="C505" s="24">
        <v>100</v>
      </c>
      <c r="D505" s="9">
        <v>3801</v>
      </c>
      <c r="E505" s="10"/>
      <c r="F505" s="7">
        <v>3400811</v>
      </c>
      <c r="G505" s="24" t="s">
        <v>1421</v>
      </c>
      <c r="H505" s="24">
        <v>100</v>
      </c>
      <c r="I505" s="190">
        <v>3938</v>
      </c>
    </row>
    <row r="506" spans="1:9">
      <c r="A506" s="7">
        <v>3201011</v>
      </c>
      <c r="B506" s="24" t="s">
        <v>315</v>
      </c>
      <c r="C506" s="24">
        <v>50</v>
      </c>
      <c r="D506" s="9">
        <v>4105</v>
      </c>
      <c r="E506" s="10"/>
      <c r="F506" s="7">
        <v>3401006</v>
      </c>
      <c r="G506" s="24" t="s">
        <v>111</v>
      </c>
      <c r="H506" s="24">
        <v>100</v>
      </c>
      <c r="I506" s="190">
        <v>4218</v>
      </c>
    </row>
    <row r="507" spans="1:9">
      <c r="A507" s="7">
        <v>3201012</v>
      </c>
      <c r="B507" s="24" t="s">
        <v>316</v>
      </c>
      <c r="C507" s="24">
        <v>50</v>
      </c>
      <c r="D507" s="9">
        <v>4323</v>
      </c>
      <c r="E507" s="10"/>
      <c r="F507" s="7">
        <v>3401007</v>
      </c>
      <c r="G507" s="24" t="s">
        <v>349</v>
      </c>
      <c r="H507" s="24">
        <v>100</v>
      </c>
      <c r="I507" s="190">
        <v>4537</v>
      </c>
    </row>
    <row r="508" spans="1:9">
      <c r="A508" s="7">
        <v>3201014</v>
      </c>
      <c r="B508" s="24" t="s">
        <v>317</v>
      </c>
      <c r="C508" s="24">
        <v>50</v>
      </c>
      <c r="D508" s="9">
        <v>4659</v>
      </c>
      <c r="E508" s="10"/>
      <c r="F508" s="7">
        <v>3401009</v>
      </c>
      <c r="G508" s="24" t="s">
        <v>1422</v>
      </c>
      <c r="H508" s="24">
        <v>100</v>
      </c>
      <c r="I508" s="191">
        <v>5099</v>
      </c>
    </row>
    <row r="509" spans="1:9">
      <c r="A509" s="7">
        <v>3201016</v>
      </c>
      <c r="B509" s="24" t="s">
        <v>318</v>
      </c>
      <c r="C509" s="24">
        <v>50</v>
      </c>
      <c r="D509" s="9">
        <v>5214</v>
      </c>
      <c r="E509" s="10"/>
      <c r="F509" s="7">
        <v>3401011</v>
      </c>
      <c r="G509" s="24" t="s">
        <v>204</v>
      </c>
      <c r="H509" s="24">
        <v>50</v>
      </c>
      <c r="I509" s="191">
        <v>5395</v>
      </c>
    </row>
    <row r="510" spans="1:9">
      <c r="A510" s="7">
        <v>3201018</v>
      </c>
      <c r="B510" s="24" t="s">
        <v>319</v>
      </c>
      <c r="C510" s="24">
        <v>50</v>
      </c>
      <c r="D510" s="9">
        <v>5989</v>
      </c>
      <c r="E510" s="10"/>
      <c r="F510" s="7">
        <v>3401012</v>
      </c>
      <c r="G510" s="24" t="s">
        <v>1423</v>
      </c>
      <c r="H510" s="24">
        <v>50</v>
      </c>
      <c r="I510" s="190">
        <v>5620</v>
      </c>
    </row>
    <row r="511" spans="1:9">
      <c r="A511" s="7">
        <v>3201208</v>
      </c>
      <c r="B511" s="24" t="s">
        <v>320</v>
      </c>
      <c r="C511" s="24">
        <v>50</v>
      </c>
      <c r="D511" s="9">
        <v>4869</v>
      </c>
      <c r="E511" s="10"/>
      <c r="F511" s="7">
        <v>3401014</v>
      </c>
      <c r="G511" s="24" t="s">
        <v>1424</v>
      </c>
      <c r="H511" s="24">
        <v>50</v>
      </c>
      <c r="I511" s="191">
        <v>6057</v>
      </c>
    </row>
    <row r="512" spans="1:9">
      <c r="A512" s="7">
        <v>3201211</v>
      </c>
      <c r="B512" s="24" t="s">
        <v>321</v>
      </c>
      <c r="C512" s="24">
        <v>50</v>
      </c>
      <c r="D512" s="9">
        <v>5043</v>
      </c>
      <c r="E512" s="10"/>
      <c r="F512" s="7">
        <v>3401016</v>
      </c>
      <c r="G512" s="24" t="s">
        <v>1425</v>
      </c>
      <c r="H512" s="24">
        <v>50</v>
      </c>
      <c r="I512" s="190">
        <v>7190</v>
      </c>
    </row>
    <row r="513" spans="1:9">
      <c r="A513" s="7">
        <v>3201212</v>
      </c>
      <c r="B513" s="24" t="s">
        <v>322</v>
      </c>
      <c r="C513" s="24">
        <v>50</v>
      </c>
      <c r="D513" s="9">
        <v>5642</v>
      </c>
      <c r="E513" s="10"/>
      <c r="F513" s="7">
        <v>3401018</v>
      </c>
      <c r="G513" s="24" t="s">
        <v>357</v>
      </c>
      <c r="H513" s="24">
        <v>50</v>
      </c>
      <c r="I513" s="190">
        <v>8600</v>
      </c>
    </row>
    <row r="514" spans="1:9">
      <c r="A514" s="7">
        <v>3201214</v>
      </c>
      <c r="B514" s="24" t="s">
        <v>1168</v>
      </c>
      <c r="C514" s="24">
        <v>50</v>
      </c>
      <c r="D514" s="9">
        <v>5913</v>
      </c>
      <c r="E514" s="10"/>
      <c r="F514" s="7">
        <v>3401208</v>
      </c>
      <c r="G514" s="24" t="s">
        <v>358</v>
      </c>
      <c r="H514" s="24">
        <v>50</v>
      </c>
      <c r="I514" s="191">
        <v>6683</v>
      </c>
    </row>
    <row r="515" spans="1:9">
      <c r="A515" s="7">
        <v>3201216</v>
      </c>
      <c r="B515" s="65" t="s">
        <v>323</v>
      </c>
      <c r="C515" s="24">
        <v>50</v>
      </c>
      <c r="D515" s="9">
        <v>6787</v>
      </c>
      <c r="E515" s="10"/>
      <c r="F515" s="7">
        <v>3401211</v>
      </c>
      <c r="G515" s="24" t="s">
        <v>1426</v>
      </c>
      <c r="H515" s="24">
        <v>50</v>
      </c>
      <c r="I515" s="190">
        <v>6790</v>
      </c>
    </row>
    <row r="516" spans="1:9">
      <c r="A516" s="7">
        <v>3201218</v>
      </c>
      <c r="B516" s="65" t="s">
        <v>324</v>
      </c>
      <c r="C516" s="24">
        <v>50</v>
      </c>
      <c r="D516" s="9">
        <v>7447</v>
      </c>
      <c r="E516" s="10"/>
      <c r="F516" s="7">
        <v>3401212</v>
      </c>
      <c r="G516" s="24" t="s">
        <v>355</v>
      </c>
      <c r="H516" s="24">
        <v>50</v>
      </c>
      <c r="I516" s="191">
        <v>7315</v>
      </c>
    </row>
    <row r="517" spans="1:9">
      <c r="A517" s="7">
        <v>3201609</v>
      </c>
      <c r="B517" s="24" t="s">
        <v>325</v>
      </c>
      <c r="C517" s="24">
        <v>25</v>
      </c>
      <c r="D517" s="9">
        <v>9546</v>
      </c>
      <c r="E517" s="10"/>
      <c r="F517" s="7">
        <v>3401214</v>
      </c>
      <c r="G517" s="24" t="s">
        <v>359</v>
      </c>
      <c r="H517" s="24">
        <v>50</v>
      </c>
      <c r="I517" s="190">
        <v>7699</v>
      </c>
    </row>
    <row r="518" spans="1:9">
      <c r="A518" s="7">
        <v>3201611</v>
      </c>
      <c r="B518" s="24" t="s">
        <v>326</v>
      </c>
      <c r="C518" s="24">
        <v>25</v>
      </c>
      <c r="D518" s="9">
        <v>10762</v>
      </c>
      <c r="E518" s="10"/>
      <c r="F518" s="12"/>
      <c r="G518" s="39"/>
      <c r="H518" s="39"/>
      <c r="I518" s="127"/>
    </row>
    <row r="519" spans="1:9">
      <c r="A519" s="7">
        <v>3201613</v>
      </c>
      <c r="B519" s="24" t="s">
        <v>327</v>
      </c>
      <c r="C519" s="24">
        <v>25</v>
      </c>
      <c r="D519" s="9">
        <v>11703</v>
      </c>
      <c r="E519" s="10"/>
      <c r="F519" s="12"/>
      <c r="G519" s="39"/>
      <c r="H519" s="39"/>
      <c r="I519" s="127"/>
    </row>
    <row r="520" spans="1:9">
      <c r="A520" s="7">
        <v>3201614</v>
      </c>
      <c r="B520" s="24" t="s">
        <v>328</v>
      </c>
      <c r="C520" s="24">
        <v>25</v>
      </c>
      <c r="D520" s="9">
        <v>12192</v>
      </c>
      <c r="E520" s="10"/>
      <c r="F520" s="12"/>
      <c r="G520" s="39"/>
      <c r="H520" s="39"/>
      <c r="I520" s="127"/>
    </row>
    <row r="521" spans="1:9">
      <c r="A521" s="7">
        <v>3201616</v>
      </c>
      <c r="B521" s="24" t="s">
        <v>329</v>
      </c>
      <c r="C521" s="24">
        <v>25</v>
      </c>
      <c r="D521" s="9">
        <v>13404</v>
      </c>
      <c r="E521" s="10"/>
      <c r="F521" s="417" t="s">
        <v>1429</v>
      </c>
      <c r="G521" s="418"/>
      <c r="H521" s="418"/>
      <c r="I521" s="418"/>
    </row>
    <row r="522" spans="1:9">
      <c r="A522" s="7">
        <v>3201618</v>
      </c>
      <c r="B522" s="24" t="s">
        <v>330</v>
      </c>
      <c r="C522" s="24">
        <v>100</v>
      </c>
      <c r="D522" s="9">
        <v>14045</v>
      </c>
      <c r="E522" s="10"/>
      <c r="F522" s="325" t="s">
        <v>31</v>
      </c>
      <c r="G522" s="325" t="s">
        <v>32</v>
      </c>
      <c r="H522" s="325" t="s">
        <v>156</v>
      </c>
      <c r="I522" s="325" t="s">
        <v>34</v>
      </c>
    </row>
    <row r="523" spans="1:9">
      <c r="A523" s="7">
        <v>1452013</v>
      </c>
      <c r="B523" s="24" t="s">
        <v>331</v>
      </c>
      <c r="C523" s="24">
        <v>20</v>
      </c>
      <c r="D523" s="9">
        <v>20403</v>
      </c>
      <c r="E523" s="10"/>
      <c r="F523" s="325"/>
      <c r="G523" s="325"/>
      <c r="H523" s="325"/>
      <c r="I523" s="325"/>
    </row>
    <row r="524" spans="1:9">
      <c r="A524" s="7">
        <v>1452016</v>
      </c>
      <c r="B524" s="24" t="s">
        <v>332</v>
      </c>
      <c r="C524" s="24">
        <v>20</v>
      </c>
      <c r="D524" s="9">
        <v>20882</v>
      </c>
      <c r="E524" s="10"/>
      <c r="F524" s="7">
        <v>3300605</v>
      </c>
      <c r="G524" s="24" t="s">
        <v>298</v>
      </c>
      <c r="H524" s="24">
        <v>100</v>
      </c>
      <c r="I524" s="190">
        <v>5760</v>
      </c>
    </row>
    <row r="525" spans="1:9" ht="12.75" customHeight="1">
      <c r="A525" s="322" t="s">
        <v>1433</v>
      </c>
      <c r="B525" s="323"/>
      <c r="C525" s="323"/>
      <c r="D525" s="324"/>
      <c r="E525" s="10"/>
      <c r="F525" s="7">
        <v>3300606</v>
      </c>
      <c r="G525" s="24" t="s">
        <v>300</v>
      </c>
      <c r="H525" s="24">
        <v>100</v>
      </c>
      <c r="I525" s="190">
        <v>5929</v>
      </c>
    </row>
    <row r="526" spans="1:9">
      <c r="A526" s="7">
        <v>3210816</v>
      </c>
      <c r="B526" s="24" t="s">
        <v>1384</v>
      </c>
      <c r="C526" s="24">
        <v>50</v>
      </c>
      <c r="D526" s="213">
        <v>4865</v>
      </c>
      <c r="E526" s="10"/>
      <c r="F526" s="7">
        <v>3300608</v>
      </c>
      <c r="G526" s="24" t="s">
        <v>302</v>
      </c>
      <c r="H526" s="24">
        <v>100</v>
      </c>
      <c r="I526" s="190">
        <v>6098</v>
      </c>
    </row>
    <row r="527" spans="1:9">
      <c r="A527" s="7">
        <v>3211016</v>
      </c>
      <c r="B527" s="24" t="s">
        <v>1385</v>
      </c>
      <c r="C527" s="24">
        <v>25</v>
      </c>
      <c r="D527" s="213">
        <v>5737</v>
      </c>
      <c r="E527" s="10"/>
      <c r="F527" s="7">
        <v>3300609</v>
      </c>
      <c r="G527" s="24" t="s">
        <v>304</v>
      </c>
      <c r="H527" s="24">
        <v>100</v>
      </c>
      <c r="I527" s="190">
        <v>6352</v>
      </c>
    </row>
    <row r="528" spans="1:9">
      <c r="A528" s="7">
        <v>3211018</v>
      </c>
      <c r="B528" s="24" t="s">
        <v>223</v>
      </c>
      <c r="C528" s="24">
        <v>25</v>
      </c>
      <c r="D528" s="213">
        <v>7623</v>
      </c>
      <c r="E528" s="10"/>
      <c r="F528" s="7">
        <v>3300805</v>
      </c>
      <c r="G528" s="24" t="s">
        <v>306</v>
      </c>
      <c r="H528" s="24">
        <v>100</v>
      </c>
      <c r="I528" s="190">
        <v>6607</v>
      </c>
    </row>
    <row r="529" spans="1:9">
      <c r="A529" s="7">
        <v>1471021</v>
      </c>
      <c r="B529" s="24" t="s">
        <v>333</v>
      </c>
      <c r="C529" s="24">
        <v>25</v>
      </c>
      <c r="D529" s="9">
        <v>9254</v>
      </c>
      <c r="E529" s="10"/>
      <c r="F529" s="7">
        <v>3300806</v>
      </c>
      <c r="G529" s="24" t="s">
        <v>307</v>
      </c>
      <c r="H529" s="24">
        <v>100</v>
      </c>
      <c r="I529" s="190">
        <v>5930</v>
      </c>
    </row>
    <row r="530" spans="1:9">
      <c r="A530" s="7">
        <v>3211211</v>
      </c>
      <c r="B530" s="24" t="s">
        <v>1386</v>
      </c>
      <c r="C530" s="24">
        <v>25</v>
      </c>
      <c r="D530" s="9">
        <v>5817</v>
      </c>
      <c r="E530" s="10"/>
      <c r="F530" s="7">
        <v>3300808</v>
      </c>
      <c r="G530" s="24" t="s">
        <v>308</v>
      </c>
      <c r="H530" s="24">
        <v>100</v>
      </c>
      <c r="I530" s="191">
        <v>7837</v>
      </c>
    </row>
    <row r="531" spans="1:9">
      <c r="A531" s="7">
        <v>3211216</v>
      </c>
      <c r="B531" s="24" t="s">
        <v>1387</v>
      </c>
      <c r="C531" s="24">
        <v>25</v>
      </c>
      <c r="D531" s="9">
        <v>8019</v>
      </c>
      <c r="E531" s="10"/>
      <c r="F531" s="7">
        <v>3300885</v>
      </c>
      <c r="G531" s="24" t="s">
        <v>1259</v>
      </c>
      <c r="H531" s="24">
        <v>100</v>
      </c>
      <c r="I531" s="191">
        <v>8250</v>
      </c>
    </row>
    <row r="532" spans="1:9">
      <c r="A532" s="7">
        <v>3211218</v>
      </c>
      <c r="B532" s="24" t="s">
        <v>1388</v>
      </c>
      <c r="C532" s="24">
        <v>25</v>
      </c>
      <c r="D532" s="9">
        <v>8399</v>
      </c>
      <c r="E532" s="10"/>
      <c r="F532" s="7">
        <v>3300809</v>
      </c>
      <c r="G532" s="24" t="s">
        <v>309</v>
      </c>
      <c r="H532" s="24">
        <v>100</v>
      </c>
      <c r="I532" s="190">
        <v>8470</v>
      </c>
    </row>
    <row r="533" spans="1:9">
      <c r="A533" s="7">
        <v>1471220</v>
      </c>
      <c r="B533" s="24" t="s">
        <v>334</v>
      </c>
      <c r="C533" s="24">
        <v>25</v>
      </c>
      <c r="D533" s="9">
        <v>10494</v>
      </c>
      <c r="E533" s="10"/>
      <c r="F533" s="7">
        <v>3300811</v>
      </c>
      <c r="G533" s="24" t="s">
        <v>310</v>
      </c>
      <c r="H533" s="24">
        <v>100</v>
      </c>
      <c r="I533" s="191">
        <v>9694</v>
      </c>
    </row>
    <row r="534" spans="1:9">
      <c r="A534" s="7">
        <v>1471222</v>
      </c>
      <c r="B534" s="24" t="s">
        <v>1389</v>
      </c>
      <c r="C534" s="24">
        <v>20</v>
      </c>
      <c r="D534" s="9">
        <v>12078</v>
      </c>
      <c r="E534" s="10"/>
      <c r="F534" s="7">
        <v>3301006</v>
      </c>
      <c r="G534" s="24" t="s">
        <v>312</v>
      </c>
      <c r="H534" s="24">
        <v>100</v>
      </c>
      <c r="I534" s="190">
        <v>10333</v>
      </c>
    </row>
    <row r="535" spans="1:9">
      <c r="A535" s="7">
        <v>1471224</v>
      </c>
      <c r="B535" s="24" t="s">
        <v>335</v>
      </c>
      <c r="C535" s="24">
        <v>20</v>
      </c>
      <c r="D535" s="9">
        <v>12784</v>
      </c>
      <c r="E535" s="10"/>
      <c r="F535" s="7">
        <v>3301007</v>
      </c>
      <c r="G535" s="24" t="s">
        <v>313</v>
      </c>
      <c r="H535" s="24">
        <v>100</v>
      </c>
      <c r="I535" s="190">
        <v>11681</v>
      </c>
    </row>
    <row r="536" spans="1:9">
      <c r="A536" s="7">
        <v>1471226</v>
      </c>
      <c r="B536" s="24" t="s">
        <v>1390</v>
      </c>
      <c r="C536" s="24">
        <v>20</v>
      </c>
      <c r="D536" s="9">
        <v>14256</v>
      </c>
      <c r="E536" s="10"/>
      <c r="F536" s="7">
        <v>3301009</v>
      </c>
      <c r="G536" s="24" t="s">
        <v>314</v>
      </c>
      <c r="H536" s="24">
        <v>100</v>
      </c>
      <c r="I536" s="191">
        <v>12582</v>
      </c>
    </row>
    <row r="537" spans="1:9">
      <c r="A537" s="7">
        <v>1471228</v>
      </c>
      <c r="B537" s="24" t="s">
        <v>1391</v>
      </c>
      <c r="C537" s="24">
        <v>10</v>
      </c>
      <c r="D537" s="9">
        <v>15444</v>
      </c>
      <c r="E537" s="10"/>
      <c r="F537" s="7">
        <v>3301011</v>
      </c>
      <c r="G537" s="24" t="s">
        <v>315</v>
      </c>
      <c r="H537" s="24">
        <v>50</v>
      </c>
      <c r="I537" s="190">
        <v>13964</v>
      </c>
    </row>
    <row r="538" spans="1:9">
      <c r="A538" s="7">
        <v>1471230</v>
      </c>
      <c r="B538" s="24" t="s">
        <v>336</v>
      </c>
      <c r="C538" s="24">
        <v>15</v>
      </c>
      <c r="D538" s="9">
        <v>16027</v>
      </c>
      <c r="E538" s="10"/>
      <c r="F538" s="7">
        <v>3301012</v>
      </c>
      <c r="G538" s="24" t="s">
        <v>316</v>
      </c>
      <c r="H538" s="24">
        <v>50</v>
      </c>
      <c r="I538" s="191">
        <v>15056</v>
      </c>
    </row>
    <row r="539" spans="1:9">
      <c r="A539" s="7">
        <v>1471233</v>
      </c>
      <c r="B539" s="24" t="s">
        <v>1392</v>
      </c>
      <c r="C539" s="24">
        <v>10</v>
      </c>
      <c r="D539" s="9">
        <v>18414</v>
      </c>
      <c r="E539" s="10"/>
      <c r="F539" s="7">
        <v>3301014</v>
      </c>
      <c r="G539" s="24" t="s">
        <v>317</v>
      </c>
      <c r="H539" s="24">
        <v>50</v>
      </c>
      <c r="I539" s="190">
        <v>19238</v>
      </c>
    </row>
    <row r="540" spans="1:9">
      <c r="A540" s="7">
        <v>1471236</v>
      </c>
      <c r="B540" s="24" t="s">
        <v>337</v>
      </c>
      <c r="C540" s="24">
        <v>15</v>
      </c>
      <c r="D540" s="9">
        <v>19462</v>
      </c>
      <c r="E540" s="10"/>
      <c r="F540" s="7">
        <v>3301016</v>
      </c>
      <c r="G540" s="24" t="s">
        <v>318</v>
      </c>
      <c r="H540" s="24">
        <v>50</v>
      </c>
      <c r="I540" s="190">
        <v>20300</v>
      </c>
    </row>
    <row r="541" spans="1:9">
      <c r="A541" s="7">
        <v>1471622</v>
      </c>
      <c r="B541" s="24" t="s">
        <v>338</v>
      </c>
      <c r="C541" s="24">
        <v>10</v>
      </c>
      <c r="D541" s="9">
        <v>18601</v>
      </c>
      <c r="E541" s="10"/>
      <c r="F541" s="7">
        <v>3301018</v>
      </c>
      <c r="G541" s="24" t="s">
        <v>319</v>
      </c>
      <c r="H541" s="24">
        <v>25</v>
      </c>
      <c r="I541" s="190">
        <v>21400</v>
      </c>
    </row>
    <row r="542" spans="1:9">
      <c r="A542" s="7">
        <v>1471624</v>
      </c>
      <c r="B542" s="24" t="s">
        <v>1393</v>
      </c>
      <c r="C542" s="24">
        <v>10</v>
      </c>
      <c r="D542" s="9">
        <v>22572</v>
      </c>
      <c r="E542" s="10"/>
      <c r="F542" s="7">
        <v>3301208</v>
      </c>
      <c r="G542" s="24" t="s">
        <v>320</v>
      </c>
      <c r="H542" s="24">
        <v>50</v>
      </c>
      <c r="I542" s="190">
        <v>16432</v>
      </c>
    </row>
    <row r="543" spans="1:9">
      <c r="A543" s="7">
        <v>1471626</v>
      </c>
      <c r="B543" s="24" t="s">
        <v>339</v>
      </c>
      <c r="C543" s="24">
        <v>10</v>
      </c>
      <c r="D543" s="9">
        <v>24136</v>
      </c>
      <c r="E543" s="10"/>
      <c r="F543" s="7">
        <v>3301211</v>
      </c>
      <c r="G543" s="24" t="s">
        <v>321</v>
      </c>
      <c r="H543" s="24">
        <v>50</v>
      </c>
      <c r="I543" s="190">
        <v>19312</v>
      </c>
    </row>
    <row r="544" spans="1:9">
      <c r="A544" s="7">
        <v>1471628</v>
      </c>
      <c r="B544" s="24" t="s">
        <v>1394</v>
      </c>
      <c r="C544" s="24">
        <v>5</v>
      </c>
      <c r="D544" s="9">
        <v>26125</v>
      </c>
      <c r="E544" s="10"/>
      <c r="F544" s="7">
        <v>3301212</v>
      </c>
      <c r="G544" s="24" t="s">
        <v>322</v>
      </c>
      <c r="H544" s="24">
        <v>50</v>
      </c>
      <c r="I544" s="191">
        <v>20831</v>
      </c>
    </row>
    <row r="545" spans="1:9">
      <c r="A545" s="7">
        <v>1471630</v>
      </c>
      <c r="B545" s="24" t="s">
        <v>340</v>
      </c>
      <c r="C545" s="24">
        <v>5</v>
      </c>
      <c r="D545" s="9">
        <v>25474</v>
      </c>
      <c r="E545" s="10"/>
      <c r="F545" s="7">
        <v>3301214</v>
      </c>
      <c r="G545" s="24" t="s">
        <v>1168</v>
      </c>
      <c r="H545" s="24">
        <v>50</v>
      </c>
      <c r="I545" s="191">
        <v>23100</v>
      </c>
    </row>
    <row r="546" spans="1:9">
      <c r="A546" s="7">
        <v>1471633</v>
      </c>
      <c r="B546" s="24" t="s">
        <v>341</v>
      </c>
      <c r="C546" s="24">
        <v>5</v>
      </c>
      <c r="D546" s="9">
        <v>26757</v>
      </c>
      <c r="E546" s="10"/>
      <c r="F546" s="7">
        <v>3301216</v>
      </c>
      <c r="G546" s="65" t="s">
        <v>323</v>
      </c>
      <c r="H546" s="24">
        <v>50</v>
      </c>
      <c r="I546" s="190">
        <v>25749</v>
      </c>
    </row>
    <row r="547" spans="1:9">
      <c r="A547" s="7">
        <v>1471644</v>
      </c>
      <c r="B547" s="24" t="s">
        <v>342</v>
      </c>
      <c r="C547" s="24">
        <v>5</v>
      </c>
      <c r="D547" s="9">
        <v>33288</v>
      </c>
      <c r="E547" s="10"/>
      <c r="F547" s="7">
        <v>3301218</v>
      </c>
      <c r="G547" s="65" t="s">
        <v>324</v>
      </c>
      <c r="H547" s="24">
        <v>50</v>
      </c>
      <c r="I547" s="190">
        <v>28120</v>
      </c>
    </row>
    <row r="548" spans="1:9">
      <c r="A548" s="7">
        <v>1472020</v>
      </c>
      <c r="B548" s="24" t="s">
        <v>343</v>
      </c>
      <c r="C548" s="24">
        <v>10</v>
      </c>
      <c r="D548" s="9">
        <v>30238</v>
      </c>
      <c r="E548" s="10"/>
      <c r="F548" s="7">
        <v>3301609</v>
      </c>
      <c r="G548" s="24" t="s">
        <v>325</v>
      </c>
      <c r="H548" s="70">
        <v>25</v>
      </c>
      <c r="I548" s="9">
        <v>33209</v>
      </c>
    </row>
    <row r="549" spans="1:9">
      <c r="A549" s="7">
        <v>1472027</v>
      </c>
      <c r="B549" s="24" t="s">
        <v>344</v>
      </c>
      <c r="C549" s="24">
        <v>5</v>
      </c>
      <c r="D549" s="9">
        <v>37385</v>
      </c>
      <c r="E549" s="10"/>
      <c r="F549" s="7">
        <v>3301611</v>
      </c>
      <c r="G549" s="24" t="s">
        <v>326</v>
      </c>
      <c r="H549" s="70">
        <v>25</v>
      </c>
      <c r="I549" s="190">
        <v>34727</v>
      </c>
    </row>
    <row r="550" spans="1:9">
      <c r="A550" s="7">
        <v>1472040</v>
      </c>
      <c r="B550" s="24" t="s">
        <v>1293</v>
      </c>
      <c r="C550" s="24">
        <v>5</v>
      </c>
      <c r="D550" s="9">
        <v>82600</v>
      </c>
      <c r="E550" s="10"/>
      <c r="F550" s="7">
        <v>3301613</v>
      </c>
      <c r="G550" s="24" t="s">
        <v>327</v>
      </c>
      <c r="H550" s="70">
        <v>25</v>
      </c>
      <c r="I550" s="190">
        <v>37437</v>
      </c>
    </row>
    <row r="551" spans="1:9">
      <c r="A551" s="26"/>
      <c r="B551" s="30"/>
      <c r="C551" s="30"/>
      <c r="D551" s="19"/>
      <c r="E551" s="10"/>
      <c r="F551" s="7">
        <v>3301614</v>
      </c>
      <c r="G551" s="24" t="s">
        <v>328</v>
      </c>
      <c r="H551" s="70">
        <v>25</v>
      </c>
      <c r="I551" s="191">
        <v>39807</v>
      </c>
    </row>
    <row r="552" spans="1:9">
      <c r="A552" s="12"/>
      <c r="B552" s="39"/>
      <c r="C552" s="39"/>
      <c r="D552" s="19"/>
      <c r="E552" s="10"/>
      <c r="F552" s="7">
        <v>3301616</v>
      </c>
      <c r="G552" s="24" t="s">
        <v>329</v>
      </c>
      <c r="H552" s="70">
        <v>25</v>
      </c>
      <c r="I552" s="190">
        <v>43875</v>
      </c>
    </row>
    <row r="553" spans="1:9">
      <c r="A553" s="12"/>
      <c r="B553" s="39"/>
      <c r="C553" s="39"/>
      <c r="D553" s="19"/>
      <c r="E553" s="10"/>
      <c r="F553" s="7">
        <v>3301618</v>
      </c>
      <c r="G553" s="24" t="s">
        <v>330</v>
      </c>
      <c r="H553" s="70">
        <v>25</v>
      </c>
      <c r="I553" s="190">
        <v>46928</v>
      </c>
    </row>
    <row r="554" spans="1:9">
      <c r="A554" s="35"/>
      <c r="B554" s="66"/>
      <c r="C554" s="66"/>
      <c r="D554" s="19"/>
      <c r="E554" s="10"/>
      <c r="F554" s="63"/>
      <c r="G554" s="64"/>
      <c r="H554" s="64"/>
      <c r="I554" s="64"/>
    </row>
    <row r="555" spans="1:9">
      <c r="A555" s="326"/>
      <c r="B555" s="326"/>
      <c r="C555" s="326"/>
      <c r="D555" s="326"/>
      <c r="E555" s="326"/>
      <c r="F555" s="326"/>
      <c r="G555" s="326"/>
      <c r="H555" s="326"/>
      <c r="I555" s="326"/>
    </row>
    <row r="556" spans="1:9">
      <c r="A556" s="12"/>
      <c r="B556" s="39"/>
      <c r="C556" s="39"/>
      <c r="D556" s="19"/>
      <c r="E556" s="10"/>
      <c r="F556" s="63"/>
      <c r="G556" s="64"/>
      <c r="H556" s="64"/>
      <c r="I556" s="64"/>
    </row>
    <row r="557" spans="1:9">
      <c r="A557" s="12"/>
      <c r="B557" s="39"/>
      <c r="C557" s="39"/>
      <c r="D557" s="19"/>
      <c r="E557" s="10"/>
      <c r="F557" s="63"/>
      <c r="G557" s="64"/>
      <c r="H557" s="64"/>
      <c r="I557" s="64"/>
    </row>
    <row r="558" spans="1:9">
      <c r="A558" s="12"/>
      <c r="B558" s="39"/>
      <c r="C558" s="39"/>
      <c r="D558" s="19"/>
      <c r="E558" s="10"/>
      <c r="F558" s="63"/>
      <c r="G558" s="64"/>
      <c r="H558" s="64"/>
      <c r="I558" s="64"/>
    </row>
    <row r="559" spans="1:9">
      <c r="A559" s="12"/>
      <c r="B559" s="39"/>
      <c r="C559" s="39"/>
      <c r="D559" s="19"/>
      <c r="E559" s="10"/>
      <c r="F559" s="63"/>
      <c r="G559" s="64"/>
      <c r="H559" s="64"/>
      <c r="I559" s="64"/>
    </row>
    <row r="560" spans="1:9">
      <c r="A560" s="12"/>
      <c r="B560" s="39"/>
      <c r="C560" s="39"/>
      <c r="D560" s="19"/>
      <c r="E560" s="10"/>
      <c r="F560" s="63"/>
      <c r="G560" s="64"/>
      <c r="H560" s="64"/>
      <c r="I560" s="64"/>
    </row>
    <row r="561" spans="1:9" ht="24.75">
      <c r="A561" s="362" t="s">
        <v>345</v>
      </c>
      <c r="B561" s="362"/>
      <c r="C561" s="362"/>
      <c r="D561" s="362"/>
      <c r="E561" s="362"/>
      <c r="F561" s="362"/>
      <c r="G561" s="362"/>
      <c r="H561" s="362"/>
      <c r="I561" s="362"/>
    </row>
    <row r="562" spans="1:9" ht="24.75">
      <c r="A562" s="40" t="s">
        <v>346</v>
      </c>
    </row>
    <row r="563" spans="1:9">
      <c r="A563" s="71"/>
    </row>
    <row r="564" spans="1:9" ht="15" customHeight="1">
      <c r="A564" s="347" t="s">
        <v>1140</v>
      </c>
      <c r="B564" s="347"/>
      <c r="C564" s="347"/>
      <c r="D564" s="347"/>
      <c r="E564" s="35"/>
      <c r="F564" s="417" t="s">
        <v>1396</v>
      </c>
      <c r="G564" s="418"/>
      <c r="H564" s="418"/>
      <c r="I564" s="418"/>
    </row>
    <row r="565" spans="1:9" ht="22.5">
      <c r="A565" s="72" t="s">
        <v>31</v>
      </c>
      <c r="B565" s="72" t="s">
        <v>32</v>
      </c>
      <c r="C565" s="72" t="s">
        <v>156</v>
      </c>
      <c r="D565" s="72" t="s">
        <v>34</v>
      </c>
      <c r="F565" s="325" t="s">
        <v>31</v>
      </c>
      <c r="G565" s="325" t="s">
        <v>32</v>
      </c>
      <c r="H565" s="325" t="s">
        <v>156</v>
      </c>
      <c r="I565" s="325" t="s">
        <v>34</v>
      </c>
    </row>
    <row r="566" spans="1:9">
      <c r="A566" s="73">
        <v>2500806</v>
      </c>
      <c r="B566" s="46" t="s">
        <v>348</v>
      </c>
      <c r="C566" s="46">
        <v>50</v>
      </c>
      <c r="D566" s="9">
        <v>3663</v>
      </c>
      <c r="F566" s="325"/>
      <c r="G566" s="325"/>
      <c r="H566" s="325"/>
      <c r="I566" s="325"/>
    </row>
    <row r="567" spans="1:9">
      <c r="A567" s="54">
        <v>2500808</v>
      </c>
      <c r="B567" s="45" t="s">
        <v>350</v>
      </c>
      <c r="C567" s="45">
        <v>50</v>
      </c>
      <c r="D567" s="9">
        <v>4001</v>
      </c>
      <c r="F567" s="54">
        <v>2510816</v>
      </c>
      <c r="G567" s="45" t="s">
        <v>1384</v>
      </c>
      <c r="H567" s="45">
        <v>50</v>
      </c>
      <c r="I567" s="214">
        <v>4458</v>
      </c>
    </row>
    <row r="568" spans="1:9">
      <c r="A568" s="73">
        <v>2500809</v>
      </c>
      <c r="B568" s="46" t="s">
        <v>352</v>
      </c>
      <c r="C568" s="46">
        <v>50</v>
      </c>
      <c r="D568" s="9">
        <v>4585</v>
      </c>
      <c r="F568" s="54">
        <v>2511018</v>
      </c>
      <c r="G568" s="45" t="s">
        <v>223</v>
      </c>
      <c r="H568" s="45">
        <v>25</v>
      </c>
      <c r="I568" s="214">
        <v>8592</v>
      </c>
    </row>
    <row r="569" spans="1:9">
      <c r="A569" s="54">
        <v>2500811</v>
      </c>
      <c r="B569" s="45" t="s">
        <v>353</v>
      </c>
      <c r="C569" s="45">
        <v>50</v>
      </c>
      <c r="D569" s="9">
        <v>5111</v>
      </c>
      <c r="F569" s="54">
        <v>2511211</v>
      </c>
      <c r="G569" s="45" t="s">
        <v>1397</v>
      </c>
      <c r="H569" s="45">
        <v>25</v>
      </c>
      <c r="I569" s="214">
        <v>8498</v>
      </c>
    </row>
    <row r="570" spans="1:9">
      <c r="A570" s="54">
        <v>2501006</v>
      </c>
      <c r="B570" s="45" t="s">
        <v>111</v>
      </c>
      <c r="C570" s="45">
        <v>50</v>
      </c>
      <c r="D570" s="9">
        <v>4292</v>
      </c>
      <c r="F570" s="180"/>
      <c r="G570" s="181"/>
      <c r="H570" s="181"/>
      <c r="I570" s="19"/>
    </row>
    <row r="571" spans="1:9">
      <c r="A571" s="54">
        <v>2501007</v>
      </c>
      <c r="B571" s="45" t="s">
        <v>349</v>
      </c>
      <c r="C571" s="45">
        <v>50</v>
      </c>
      <c r="D571" s="9">
        <v>5038</v>
      </c>
      <c r="F571" s="180"/>
      <c r="G571" s="181"/>
      <c r="H571" s="181"/>
      <c r="I571" s="19"/>
    </row>
    <row r="572" spans="1:9">
      <c r="A572" s="54">
        <v>2501009</v>
      </c>
      <c r="B572" s="45" t="s">
        <v>351</v>
      </c>
      <c r="C572" s="45">
        <v>50</v>
      </c>
      <c r="D572" s="9">
        <v>5334</v>
      </c>
      <c r="F572" s="180"/>
      <c r="G572" s="181"/>
      <c r="H572" s="181"/>
      <c r="I572" s="19"/>
    </row>
    <row r="573" spans="1:9">
      <c r="A573" s="54">
        <v>2501011</v>
      </c>
      <c r="B573" s="45" t="s">
        <v>204</v>
      </c>
      <c r="C573" s="45">
        <v>25</v>
      </c>
      <c r="D573" s="9">
        <v>5990</v>
      </c>
      <c r="F573" s="180"/>
      <c r="G573" s="181"/>
      <c r="H573" s="181"/>
      <c r="I573" s="19"/>
    </row>
    <row r="574" spans="1:9">
      <c r="A574" s="54">
        <v>2501013</v>
      </c>
      <c r="B574" s="45" t="s">
        <v>206</v>
      </c>
      <c r="C574" s="45">
        <v>25</v>
      </c>
      <c r="D574" s="9">
        <v>6509</v>
      </c>
      <c r="F574" s="180"/>
      <c r="G574" s="181"/>
      <c r="H574" s="181"/>
      <c r="I574" s="19"/>
    </row>
    <row r="575" spans="1:9">
      <c r="A575" s="54">
        <v>2501018</v>
      </c>
      <c r="B575" s="45" t="s">
        <v>357</v>
      </c>
      <c r="C575" s="45">
        <v>25</v>
      </c>
      <c r="D575" s="9">
        <v>7809</v>
      </c>
      <c r="F575" s="180"/>
      <c r="G575" s="181"/>
      <c r="H575" s="181"/>
      <c r="I575" s="19"/>
    </row>
    <row r="576" spans="1:9">
      <c r="A576" s="54">
        <v>2501208</v>
      </c>
      <c r="B576" s="45" t="s">
        <v>358</v>
      </c>
      <c r="C576" s="45">
        <v>25</v>
      </c>
      <c r="D576" s="9">
        <v>7011</v>
      </c>
      <c r="F576" s="180"/>
      <c r="G576" s="181"/>
      <c r="H576" s="181"/>
      <c r="I576" s="19"/>
    </row>
    <row r="577" spans="1:9">
      <c r="A577" s="54">
        <v>2501211</v>
      </c>
      <c r="B577" s="45" t="s">
        <v>354</v>
      </c>
      <c r="C577" s="45">
        <v>25</v>
      </c>
      <c r="D577" s="9">
        <v>8264</v>
      </c>
      <c r="F577" s="180"/>
      <c r="G577" s="181"/>
      <c r="H577" s="181"/>
      <c r="I577" s="19"/>
    </row>
    <row r="578" spans="1:9">
      <c r="A578" s="54">
        <v>2501212</v>
      </c>
      <c r="B578" s="45" t="s">
        <v>355</v>
      </c>
      <c r="C578" s="45">
        <v>25</v>
      </c>
      <c r="D578" s="9">
        <v>8622</v>
      </c>
    </row>
    <row r="579" spans="1:9">
      <c r="A579" s="54">
        <v>2501214</v>
      </c>
      <c r="B579" s="45" t="s">
        <v>359</v>
      </c>
      <c r="C579" s="45">
        <v>25</v>
      </c>
      <c r="D579" s="9">
        <v>10169</v>
      </c>
    </row>
    <row r="580" spans="1:9">
      <c r="A580" s="54">
        <v>2501216</v>
      </c>
      <c r="B580" s="45" t="s">
        <v>356</v>
      </c>
      <c r="C580" s="45">
        <v>25</v>
      </c>
      <c r="D580" s="9">
        <v>10868</v>
      </c>
    </row>
    <row r="581" spans="1:9">
      <c r="A581" s="54">
        <v>2501218</v>
      </c>
      <c r="B581" s="45" t="s">
        <v>360</v>
      </c>
      <c r="C581" s="45">
        <v>25</v>
      </c>
      <c r="D581" s="9">
        <v>11627</v>
      </c>
    </row>
    <row r="582" spans="1:9">
      <c r="A582" s="54">
        <v>2501611</v>
      </c>
      <c r="B582" s="45" t="s">
        <v>361</v>
      </c>
      <c r="C582" s="45">
        <v>25</v>
      </c>
      <c r="D582" s="9">
        <v>16491</v>
      </c>
    </row>
    <row r="583" spans="1:9">
      <c r="A583" s="54">
        <v>2501612</v>
      </c>
      <c r="B583" s="45" t="s">
        <v>362</v>
      </c>
      <c r="C583" s="45">
        <v>25</v>
      </c>
      <c r="D583" s="9">
        <v>16727</v>
      </c>
    </row>
    <row r="584" spans="1:9">
      <c r="A584" s="73">
        <v>2501614</v>
      </c>
      <c r="B584" s="46" t="s">
        <v>363</v>
      </c>
      <c r="C584" s="46">
        <v>10</v>
      </c>
      <c r="D584" s="9">
        <v>17579</v>
      </c>
    </row>
    <row r="585" spans="1:9">
      <c r="A585" s="54">
        <v>2501616</v>
      </c>
      <c r="B585" s="45" t="s">
        <v>364</v>
      </c>
      <c r="C585" s="45">
        <v>10</v>
      </c>
      <c r="D585" s="9">
        <v>20311</v>
      </c>
    </row>
    <row r="586" spans="1:9">
      <c r="A586" s="54">
        <v>2501618</v>
      </c>
      <c r="B586" s="45" t="s">
        <v>365</v>
      </c>
      <c r="C586" s="45">
        <v>10</v>
      </c>
      <c r="D586" s="9">
        <v>21068</v>
      </c>
    </row>
    <row r="587" spans="1:9" ht="15" customHeight="1"/>
    <row r="592" spans="1:9" ht="24.75">
      <c r="A592" s="293" t="s">
        <v>1141</v>
      </c>
      <c r="B592" s="293"/>
      <c r="C592" s="293"/>
      <c r="D592" s="293"/>
      <c r="E592" s="293"/>
      <c r="F592" s="293"/>
      <c r="G592" s="293"/>
      <c r="H592" s="293"/>
      <c r="I592" s="293"/>
    </row>
    <row r="594" spans="1:9">
      <c r="A594" s="74"/>
    </row>
    <row r="596" spans="1:9">
      <c r="A596" s="287" t="s">
        <v>366</v>
      </c>
      <c r="B596" s="287"/>
      <c r="C596" s="287"/>
      <c r="D596" s="287"/>
      <c r="E596" s="32"/>
      <c r="F596" s="316" t="s">
        <v>367</v>
      </c>
      <c r="G596" s="316"/>
      <c r="H596" s="316"/>
      <c r="I596" s="316"/>
    </row>
    <row r="597" spans="1:9">
      <c r="A597" s="5" t="s">
        <v>31</v>
      </c>
      <c r="B597" s="5" t="s">
        <v>297</v>
      </c>
      <c r="C597" s="5" t="s">
        <v>114</v>
      </c>
      <c r="D597" s="5" t="s">
        <v>34</v>
      </c>
      <c r="E597" s="6"/>
      <c r="F597" s="5" t="s">
        <v>31</v>
      </c>
      <c r="G597" s="5" t="s">
        <v>297</v>
      </c>
      <c r="H597" s="5" t="s">
        <v>114</v>
      </c>
      <c r="I597" s="5" t="s">
        <v>246</v>
      </c>
    </row>
    <row r="598" spans="1:9">
      <c r="A598" s="7">
        <v>1740106</v>
      </c>
      <c r="B598" s="24" t="s">
        <v>299</v>
      </c>
      <c r="C598" s="24">
        <v>100</v>
      </c>
      <c r="D598" s="9">
        <v>530</v>
      </c>
      <c r="E598" s="10"/>
      <c r="F598" s="7">
        <v>1770006</v>
      </c>
      <c r="G598" s="24" t="s">
        <v>299</v>
      </c>
      <c r="H598" s="24">
        <v>1</v>
      </c>
      <c r="I598" s="9">
        <v>460</v>
      </c>
    </row>
    <row r="599" spans="1:9">
      <c r="A599" s="7">
        <v>1740108</v>
      </c>
      <c r="B599" s="24" t="s">
        <v>301</v>
      </c>
      <c r="C599" s="24">
        <v>100</v>
      </c>
      <c r="D599" s="9">
        <v>715</v>
      </c>
      <c r="E599" s="10"/>
      <c r="F599" s="7">
        <v>1770008</v>
      </c>
      <c r="G599" s="24" t="s">
        <v>301</v>
      </c>
      <c r="H599" s="24">
        <v>1</v>
      </c>
      <c r="I599" s="9">
        <v>604</v>
      </c>
    </row>
    <row r="600" spans="1:9">
      <c r="A600" s="7">
        <v>1740110</v>
      </c>
      <c r="B600" s="24" t="s">
        <v>303</v>
      </c>
      <c r="C600" s="24">
        <v>50</v>
      </c>
      <c r="D600" s="9">
        <v>1130</v>
      </c>
      <c r="E600" s="10"/>
      <c r="F600" s="7">
        <v>1770010</v>
      </c>
      <c r="G600" s="24" t="s">
        <v>303</v>
      </c>
      <c r="H600" s="24">
        <v>1</v>
      </c>
      <c r="I600" s="9">
        <v>735</v>
      </c>
    </row>
    <row r="601" spans="1:9">
      <c r="A601" s="7">
        <v>1740112</v>
      </c>
      <c r="B601" s="24" t="s">
        <v>305</v>
      </c>
      <c r="C601" s="24">
        <v>50</v>
      </c>
      <c r="D601" s="9">
        <v>2168</v>
      </c>
      <c r="E601" s="10"/>
      <c r="F601" s="7">
        <v>1770012</v>
      </c>
      <c r="G601" s="24" t="s">
        <v>305</v>
      </c>
      <c r="H601" s="24">
        <v>1</v>
      </c>
      <c r="I601" s="9">
        <v>867</v>
      </c>
    </row>
    <row r="602" spans="1:9">
      <c r="A602" s="7">
        <v>1740116</v>
      </c>
      <c r="B602" s="24" t="s">
        <v>368</v>
      </c>
      <c r="C602" s="24">
        <v>25</v>
      </c>
      <c r="D602" s="9">
        <v>4490</v>
      </c>
      <c r="E602" s="10"/>
      <c r="F602" s="7">
        <v>1770016</v>
      </c>
      <c r="G602" s="24" t="s">
        <v>368</v>
      </c>
      <c r="H602" s="24">
        <v>1</v>
      </c>
      <c r="I602" s="9">
        <v>1291</v>
      </c>
    </row>
    <row r="603" spans="1:9">
      <c r="A603" s="7">
        <v>1740120</v>
      </c>
      <c r="B603" s="24" t="s">
        <v>369</v>
      </c>
      <c r="C603" s="24">
        <v>25</v>
      </c>
      <c r="D603" s="9">
        <v>9456</v>
      </c>
      <c r="E603" s="10"/>
      <c r="F603" s="7">
        <v>1770020</v>
      </c>
      <c r="G603" s="24" t="s">
        <v>369</v>
      </c>
      <c r="H603" s="24">
        <v>1</v>
      </c>
      <c r="I603" s="9">
        <v>1634</v>
      </c>
    </row>
    <row r="604" spans="1:9">
      <c r="A604" s="12"/>
      <c r="B604" s="39"/>
      <c r="C604" s="39"/>
      <c r="D604" s="14"/>
      <c r="E604" s="10"/>
      <c r="F604" s="10"/>
      <c r="G604" s="10"/>
      <c r="H604" s="10"/>
      <c r="I604" s="10"/>
    </row>
    <row r="605" spans="1:9">
      <c r="A605" s="12"/>
      <c r="B605" s="39"/>
      <c r="C605" s="39"/>
      <c r="D605" s="14"/>
      <c r="E605" s="10"/>
      <c r="F605" s="10"/>
      <c r="G605" s="10"/>
      <c r="H605" s="10"/>
      <c r="I605" s="10"/>
    </row>
    <row r="606" spans="1:9">
      <c r="A606" s="12"/>
      <c r="B606" s="39"/>
      <c r="C606" s="39"/>
      <c r="D606" s="14"/>
      <c r="E606" s="10"/>
      <c r="F606" s="10"/>
      <c r="G606" s="10"/>
      <c r="H606" s="10"/>
      <c r="I606" s="10"/>
    </row>
    <row r="607" spans="1:9">
      <c r="A607" s="12"/>
      <c r="B607" s="39"/>
      <c r="C607" s="39"/>
      <c r="D607" s="14"/>
      <c r="E607" s="10"/>
      <c r="F607" s="10"/>
      <c r="G607" s="10"/>
      <c r="H607" s="10"/>
      <c r="I607" s="10"/>
    </row>
    <row r="608" spans="1:9">
      <c r="A608" s="12"/>
      <c r="B608" s="39"/>
      <c r="C608" s="39"/>
      <c r="D608" s="14"/>
      <c r="E608" s="10"/>
      <c r="F608" s="10"/>
      <c r="G608" s="10"/>
      <c r="H608" s="10"/>
      <c r="I608" s="10"/>
    </row>
    <row r="609" spans="1:9">
      <c r="A609" s="12"/>
      <c r="B609" s="39"/>
      <c r="C609" s="39"/>
      <c r="D609" s="14"/>
      <c r="E609" s="10"/>
      <c r="F609" s="10"/>
      <c r="G609" s="10"/>
      <c r="H609" s="10"/>
      <c r="I609" s="10"/>
    </row>
    <row r="610" spans="1:9">
      <c r="A610" s="12"/>
      <c r="B610" s="39"/>
      <c r="C610" s="39"/>
      <c r="D610" s="14"/>
      <c r="E610" s="10"/>
      <c r="F610" s="10"/>
      <c r="G610" s="10"/>
      <c r="H610" s="10"/>
      <c r="I610" s="10"/>
    </row>
    <row r="611" spans="1:9">
      <c r="A611" s="12"/>
      <c r="B611" s="39"/>
      <c r="C611" s="39"/>
      <c r="D611" s="14"/>
      <c r="E611" s="10"/>
      <c r="F611" s="10"/>
      <c r="G611" s="10"/>
      <c r="H611" s="10"/>
      <c r="I611" s="10"/>
    </row>
    <row r="612" spans="1:9">
      <c r="A612" s="12"/>
      <c r="B612" s="39"/>
      <c r="C612" s="39"/>
      <c r="D612" s="14"/>
      <c r="E612" s="10"/>
      <c r="F612" s="10"/>
      <c r="G612" s="10"/>
      <c r="H612" s="10"/>
      <c r="I612" s="10"/>
    </row>
    <row r="613" spans="1:9">
      <c r="A613" s="12"/>
      <c r="B613" s="39"/>
      <c r="C613" s="39"/>
      <c r="D613" s="14"/>
      <c r="E613" s="10"/>
      <c r="F613" s="10"/>
      <c r="G613" s="10"/>
      <c r="H613" s="10"/>
      <c r="I613" s="10"/>
    </row>
    <row r="614" spans="1:9">
      <c r="A614" s="12"/>
      <c r="B614" s="39"/>
      <c r="C614" s="39"/>
      <c r="D614" s="14"/>
      <c r="E614" s="10"/>
      <c r="F614" s="10"/>
      <c r="G614" s="10"/>
      <c r="H614" s="10"/>
      <c r="I614" s="10"/>
    </row>
    <row r="615" spans="1:9" hidden="1">
      <c r="A615" s="12"/>
      <c r="B615" s="39"/>
      <c r="C615" s="39"/>
      <c r="D615" s="14"/>
      <c r="E615" s="10"/>
      <c r="F615" s="10"/>
      <c r="G615" s="10"/>
      <c r="H615" s="10"/>
      <c r="I615" s="10"/>
    </row>
    <row r="616" spans="1:9" hidden="1">
      <c r="A616" s="12"/>
      <c r="B616" s="39"/>
      <c r="C616" s="39"/>
      <c r="D616" s="14"/>
      <c r="E616" s="10"/>
      <c r="F616" s="10"/>
      <c r="G616" s="10"/>
      <c r="H616" s="10"/>
      <c r="I616" s="10"/>
    </row>
    <row r="617" spans="1:9">
      <c r="A617" s="12"/>
      <c r="B617" s="39"/>
      <c r="C617" s="39"/>
      <c r="D617" s="14"/>
      <c r="E617" s="10"/>
      <c r="F617" s="10"/>
      <c r="G617" s="10"/>
      <c r="H617" s="10"/>
      <c r="I617" s="10"/>
    </row>
    <row r="618" spans="1:9">
      <c r="A618" s="12"/>
      <c r="B618" s="39"/>
      <c r="C618" s="39"/>
      <c r="D618" s="14"/>
      <c r="E618" s="10"/>
      <c r="F618" s="10"/>
      <c r="G618" s="10"/>
      <c r="H618" s="10"/>
      <c r="I618" s="10"/>
    </row>
    <row r="622" spans="1:9" ht="24.75">
      <c r="A622" s="40" t="s">
        <v>1200</v>
      </c>
      <c r="C622" s="40"/>
      <c r="F622" s="409" t="s">
        <v>370</v>
      </c>
      <c r="G622" s="409"/>
      <c r="H622" s="409"/>
      <c r="I622" s="409"/>
    </row>
    <row r="623" spans="1:9" ht="20.25">
      <c r="A623" s="55"/>
    </row>
    <row r="624" spans="1:9" ht="20.25">
      <c r="A624" s="55"/>
    </row>
    <row r="625" spans="1:9">
      <c r="A625" s="287" t="s">
        <v>384</v>
      </c>
      <c r="B625" s="287"/>
      <c r="C625" s="287"/>
      <c r="D625" s="287"/>
      <c r="E625" s="32"/>
      <c r="F625" s="316" t="s">
        <v>371</v>
      </c>
      <c r="G625" s="316"/>
      <c r="H625" s="316"/>
      <c r="I625" s="316"/>
    </row>
    <row r="626" spans="1:9" ht="22.5">
      <c r="A626" s="5" t="s">
        <v>31</v>
      </c>
      <c r="B626" s="5" t="s">
        <v>32</v>
      </c>
      <c r="C626" s="5" t="s">
        <v>347</v>
      </c>
      <c r="D626" s="5" t="s">
        <v>34</v>
      </c>
      <c r="E626" s="6"/>
      <c r="F626" s="5" t="s">
        <v>31</v>
      </c>
      <c r="G626" s="5" t="s">
        <v>297</v>
      </c>
      <c r="H626" s="5" t="s">
        <v>114</v>
      </c>
      <c r="I626" s="5" t="s">
        <v>34</v>
      </c>
    </row>
    <row r="627" spans="1:9">
      <c r="A627" s="7">
        <v>1127064</v>
      </c>
      <c r="B627" s="24" t="s">
        <v>386</v>
      </c>
      <c r="C627" s="24">
        <v>100</v>
      </c>
      <c r="D627" s="9">
        <v>890</v>
      </c>
      <c r="E627" s="10"/>
      <c r="F627" s="7">
        <v>1730006</v>
      </c>
      <c r="G627" s="24" t="s">
        <v>299</v>
      </c>
      <c r="H627" s="24">
        <v>100</v>
      </c>
      <c r="I627" s="9">
        <v>922</v>
      </c>
    </row>
    <row r="628" spans="1:9">
      <c r="A628" s="7">
        <v>1127067</v>
      </c>
      <c r="B628" s="24" t="s">
        <v>388</v>
      </c>
      <c r="C628" s="24">
        <v>100</v>
      </c>
      <c r="D628" s="9">
        <v>1980</v>
      </c>
      <c r="E628" s="10"/>
      <c r="F628" s="7">
        <v>1730008</v>
      </c>
      <c r="G628" s="24" t="s">
        <v>301</v>
      </c>
      <c r="H628" s="24">
        <v>100</v>
      </c>
      <c r="I628" s="9">
        <v>1404</v>
      </c>
    </row>
    <row r="629" spans="1:9">
      <c r="A629" s="12"/>
      <c r="B629" s="39"/>
      <c r="C629" s="39"/>
      <c r="D629" s="19"/>
      <c r="E629" s="10"/>
      <c r="F629" s="7">
        <v>1730010</v>
      </c>
      <c r="G629" s="24" t="s">
        <v>303</v>
      </c>
      <c r="H629" s="24">
        <v>100</v>
      </c>
      <c r="I629" s="9">
        <v>2176</v>
      </c>
    </row>
    <row r="630" spans="1:9">
      <c r="A630" s="12"/>
      <c r="B630" s="39"/>
      <c r="C630" s="39"/>
      <c r="D630" s="19"/>
      <c r="E630" s="10"/>
      <c r="F630" s="7">
        <v>1730012</v>
      </c>
      <c r="G630" s="24" t="s">
        <v>305</v>
      </c>
      <c r="H630" s="24">
        <v>50</v>
      </c>
      <c r="I630" s="9">
        <v>3910</v>
      </c>
    </row>
    <row r="631" spans="1:9">
      <c r="A631" s="12"/>
      <c r="B631" s="39"/>
      <c r="C631" s="39"/>
      <c r="D631" s="19"/>
      <c r="E631" s="10"/>
    </row>
    <row r="632" spans="1:9" ht="51" customHeight="1">
      <c r="A632" s="40" t="s">
        <v>1201</v>
      </c>
      <c r="B632" s="39"/>
      <c r="C632" s="39"/>
      <c r="D632" s="19"/>
      <c r="E632" s="10"/>
      <c r="F632" s="346" t="s">
        <v>390</v>
      </c>
      <c r="G632" s="346"/>
      <c r="H632" s="346"/>
      <c r="I632" s="346"/>
    </row>
    <row r="633" spans="1:9">
      <c r="A633" s="12"/>
      <c r="B633" s="39"/>
      <c r="C633" s="39"/>
      <c r="D633" s="19"/>
      <c r="E633" s="10"/>
      <c r="F633" s="12"/>
      <c r="G633" s="39"/>
      <c r="H633" s="39"/>
      <c r="I633" s="75"/>
    </row>
    <row r="634" spans="1:9">
      <c r="A634" s="12"/>
      <c r="B634" s="39"/>
      <c r="C634" s="39"/>
      <c r="D634" s="19"/>
      <c r="E634" s="10"/>
      <c r="F634" s="35"/>
      <c r="G634" s="35"/>
      <c r="H634" s="35"/>
      <c r="I634" s="35"/>
    </row>
    <row r="635" spans="1:9">
      <c r="A635" s="12"/>
      <c r="B635" s="39"/>
      <c r="C635" s="39"/>
      <c r="D635" s="19"/>
      <c r="E635" s="10"/>
    </row>
    <row r="636" spans="1:9" ht="12.75" customHeight="1">
      <c r="A636" s="287" t="s">
        <v>385</v>
      </c>
      <c r="B636" s="287"/>
      <c r="C636" s="287"/>
      <c r="D636" s="287"/>
      <c r="E636" s="10"/>
      <c r="F636" s="316" t="s">
        <v>391</v>
      </c>
      <c r="G636" s="316"/>
      <c r="H636" s="316"/>
      <c r="I636" s="316"/>
    </row>
    <row r="637" spans="1:9" ht="22.5">
      <c r="A637" s="5" t="s">
        <v>31</v>
      </c>
      <c r="B637" s="5" t="s">
        <v>32</v>
      </c>
      <c r="C637" s="5" t="s">
        <v>36</v>
      </c>
      <c r="D637" s="5" t="s">
        <v>34</v>
      </c>
      <c r="E637" s="10"/>
      <c r="F637" s="5" t="s">
        <v>31</v>
      </c>
      <c r="G637" s="5" t="s">
        <v>392</v>
      </c>
      <c r="H637" s="5" t="s">
        <v>114</v>
      </c>
      <c r="I637" s="5" t="s">
        <v>34</v>
      </c>
    </row>
    <row r="638" spans="1:9">
      <c r="A638" s="77">
        <v>1127065</v>
      </c>
      <c r="B638" s="78" t="s">
        <v>387</v>
      </c>
      <c r="C638" s="78">
        <v>100</v>
      </c>
      <c r="D638" s="9">
        <v>1440</v>
      </c>
      <c r="F638" s="7">
        <v>1008001</v>
      </c>
      <c r="G638" s="65" t="s">
        <v>393</v>
      </c>
      <c r="H638" s="24">
        <v>100</v>
      </c>
      <c r="I638" s="189">
        <v>1874</v>
      </c>
    </row>
    <row r="639" spans="1:9" ht="25.5">
      <c r="A639" s="7">
        <v>1127066</v>
      </c>
      <c r="B639" s="24" t="s">
        <v>389</v>
      </c>
      <c r="C639" s="24">
        <v>100</v>
      </c>
      <c r="D639" s="9">
        <v>1540</v>
      </c>
      <c r="F639" s="7">
        <v>1008002</v>
      </c>
      <c r="G639" s="65" t="s">
        <v>394</v>
      </c>
      <c r="H639" s="24">
        <v>100</v>
      </c>
      <c r="I639" s="189">
        <v>1758</v>
      </c>
    </row>
    <row r="641" spans="1:9">
      <c r="A641" s="74"/>
    </row>
    <row r="642" spans="1:9" ht="24.75">
      <c r="A642" s="293" t="s">
        <v>1142</v>
      </c>
      <c r="B642" s="293"/>
      <c r="C642" s="293"/>
      <c r="D642" s="293"/>
      <c r="E642" s="293"/>
      <c r="F642" s="293"/>
      <c r="G642" s="293"/>
      <c r="H642" s="293"/>
      <c r="I642" s="293"/>
    </row>
    <row r="644" spans="1:9">
      <c r="A644" s="316"/>
      <c r="B644" s="316"/>
      <c r="C644" s="316"/>
      <c r="D644" s="316"/>
      <c r="E644" s="4"/>
      <c r="F644" s="316"/>
      <c r="G644" s="316"/>
      <c r="H644" s="316"/>
      <c r="I644" s="316"/>
    </row>
    <row r="645" spans="1:9">
      <c r="A645" s="53"/>
      <c r="B645" s="53"/>
      <c r="C645" s="53"/>
      <c r="D645" s="53"/>
      <c r="E645" s="6"/>
      <c r="F645" s="53"/>
      <c r="G645" s="53"/>
      <c r="H645" s="53"/>
      <c r="I645" s="53"/>
    </row>
    <row r="646" spans="1:9">
      <c r="A646" s="3" t="s">
        <v>395</v>
      </c>
      <c r="B646" s="3"/>
      <c r="C646" s="3"/>
      <c r="D646" s="3"/>
      <c r="E646" s="10"/>
      <c r="F646" s="3" t="s">
        <v>396</v>
      </c>
      <c r="G646" s="3"/>
      <c r="H646" s="3"/>
      <c r="I646" s="3"/>
    </row>
    <row r="647" spans="1:9">
      <c r="A647" s="5" t="s">
        <v>31</v>
      </c>
      <c r="B647" s="5" t="s">
        <v>392</v>
      </c>
      <c r="C647" s="5" t="s">
        <v>114</v>
      </c>
      <c r="D647" s="5" t="s">
        <v>34</v>
      </c>
      <c r="E647" s="10"/>
      <c r="F647" s="5" t="s">
        <v>31</v>
      </c>
      <c r="G647" s="5" t="s">
        <v>392</v>
      </c>
      <c r="H647" s="5" t="s">
        <v>114</v>
      </c>
      <c r="I647" s="5" t="s">
        <v>34</v>
      </c>
    </row>
    <row r="648" spans="1:9" ht="18" customHeight="1">
      <c r="A648" s="8">
        <v>1240604</v>
      </c>
      <c r="B648" s="65" t="s">
        <v>397</v>
      </c>
      <c r="C648" s="24">
        <v>50</v>
      </c>
      <c r="D648" s="9">
        <v>1451</v>
      </c>
      <c r="F648" s="8">
        <v>1260606</v>
      </c>
      <c r="G648" s="65" t="s">
        <v>398</v>
      </c>
      <c r="H648" s="24">
        <v>100</v>
      </c>
      <c r="I648" s="9">
        <v>2075</v>
      </c>
    </row>
    <row r="649" spans="1:9" ht="18" customHeight="1">
      <c r="A649" s="8">
        <v>1240805</v>
      </c>
      <c r="B649" s="65" t="s">
        <v>399</v>
      </c>
      <c r="C649" s="24">
        <v>50</v>
      </c>
      <c r="D649" s="9">
        <v>2085</v>
      </c>
      <c r="E649" s="40"/>
      <c r="F649" s="83">
        <v>1260608</v>
      </c>
      <c r="G649" s="65" t="s">
        <v>400</v>
      </c>
      <c r="H649" s="70">
        <v>50</v>
      </c>
      <c r="I649" s="9">
        <v>2173</v>
      </c>
    </row>
    <row r="650" spans="1:9" ht="18" customHeight="1">
      <c r="A650" s="8">
        <v>1241006</v>
      </c>
      <c r="B650" s="65" t="s">
        <v>401</v>
      </c>
      <c r="C650" s="24">
        <v>50</v>
      </c>
      <c r="D650" s="9">
        <v>3320</v>
      </c>
      <c r="F650" s="83">
        <v>1260609</v>
      </c>
      <c r="G650" s="65" t="s">
        <v>1245</v>
      </c>
      <c r="H650" s="70">
        <v>50</v>
      </c>
      <c r="I650" s="9">
        <v>2460</v>
      </c>
    </row>
    <row r="651" spans="1:9" ht="18" customHeight="1">
      <c r="A651" s="8">
        <v>1241207</v>
      </c>
      <c r="B651" s="65" t="s">
        <v>403</v>
      </c>
      <c r="C651" s="24">
        <v>25</v>
      </c>
      <c r="D651" s="9">
        <v>4734</v>
      </c>
      <c r="F651" s="8">
        <v>1260806</v>
      </c>
      <c r="G651" s="65" t="s">
        <v>1246</v>
      </c>
      <c r="H651" s="24">
        <v>25</v>
      </c>
      <c r="I651" s="9">
        <v>3420</v>
      </c>
    </row>
    <row r="652" spans="1:9" ht="18" customHeight="1">
      <c r="A652" s="8">
        <v>1241611</v>
      </c>
      <c r="B652" s="65" t="s">
        <v>405</v>
      </c>
      <c r="C652" s="24">
        <v>10</v>
      </c>
      <c r="D652" s="9">
        <v>7850</v>
      </c>
      <c r="F652" s="8">
        <v>1260809</v>
      </c>
      <c r="G652" s="65" t="s">
        <v>402</v>
      </c>
      <c r="H652" s="24">
        <v>25</v>
      </c>
      <c r="I652" s="9">
        <v>3624</v>
      </c>
    </row>
    <row r="653" spans="1:9" ht="18" customHeight="1">
      <c r="A653" s="76"/>
      <c r="F653" s="8">
        <v>1260810</v>
      </c>
      <c r="G653" s="65" t="s">
        <v>1247</v>
      </c>
      <c r="H653" s="24">
        <v>25</v>
      </c>
      <c r="I653" s="9">
        <v>3710</v>
      </c>
    </row>
    <row r="654" spans="1:9" ht="18" customHeight="1">
      <c r="A654" s="29"/>
      <c r="F654" s="83">
        <v>1260812</v>
      </c>
      <c r="G654" s="65" t="s">
        <v>404</v>
      </c>
      <c r="H654" s="70">
        <v>25</v>
      </c>
      <c r="I654" s="9">
        <v>3805</v>
      </c>
    </row>
    <row r="655" spans="1:9" ht="18" customHeight="1">
      <c r="A655" s="29"/>
      <c r="F655" s="83">
        <v>1260813</v>
      </c>
      <c r="G655" s="65" t="s">
        <v>1248</v>
      </c>
      <c r="H655" s="70">
        <v>25</v>
      </c>
      <c r="I655" s="9">
        <v>3990</v>
      </c>
    </row>
    <row r="656" spans="1:9" ht="18" customHeight="1">
      <c r="E656" s="32"/>
      <c r="F656" s="84">
        <v>1261009</v>
      </c>
      <c r="G656" s="65" t="s">
        <v>406</v>
      </c>
      <c r="H656" s="68">
        <v>25</v>
      </c>
      <c r="I656" s="9">
        <v>5533</v>
      </c>
    </row>
    <row r="657" spans="1:9" ht="18" customHeight="1">
      <c r="E657" s="6"/>
      <c r="F657" s="8">
        <v>1261010</v>
      </c>
      <c r="G657" s="65" t="s">
        <v>407</v>
      </c>
      <c r="H657" s="24">
        <v>25</v>
      </c>
      <c r="I657" s="9">
        <v>5718</v>
      </c>
    </row>
    <row r="658" spans="1:9" ht="18" customHeight="1">
      <c r="E658" s="10"/>
      <c r="F658" s="8">
        <v>1261011</v>
      </c>
      <c r="G658" s="65" t="s">
        <v>1249</v>
      </c>
      <c r="H658" s="24">
        <v>25</v>
      </c>
      <c r="I658" s="9">
        <v>5980</v>
      </c>
    </row>
    <row r="659" spans="1:9" ht="18" customHeight="1">
      <c r="E659" s="10"/>
      <c r="F659" s="84">
        <v>1261013</v>
      </c>
      <c r="G659" s="65" t="s">
        <v>408</v>
      </c>
      <c r="H659" s="68">
        <v>25</v>
      </c>
      <c r="I659" s="9">
        <v>6272</v>
      </c>
    </row>
    <row r="660" spans="1:9" ht="18" customHeight="1">
      <c r="E660" s="10"/>
      <c r="F660" s="84">
        <v>1261015</v>
      </c>
      <c r="G660" s="65" t="s">
        <v>1250</v>
      </c>
      <c r="H660" s="68">
        <v>25</v>
      </c>
      <c r="I660" s="9">
        <v>6400</v>
      </c>
    </row>
    <row r="661" spans="1:9" ht="18" customHeight="1">
      <c r="E661" s="10"/>
      <c r="F661" s="8">
        <v>1261210</v>
      </c>
      <c r="G661" s="65" t="s">
        <v>1251</v>
      </c>
      <c r="H661" s="24">
        <v>20</v>
      </c>
      <c r="I661" s="9">
        <v>6946</v>
      </c>
    </row>
    <row r="662" spans="1:9" ht="18" customHeight="1">
      <c r="E662" s="10"/>
      <c r="F662" s="8">
        <v>1261212</v>
      </c>
      <c r="G662" s="65" t="s">
        <v>409</v>
      </c>
      <c r="H662" s="24">
        <v>20</v>
      </c>
      <c r="I662" s="9">
        <v>8708</v>
      </c>
    </row>
    <row r="663" spans="1:9" ht="18" customHeight="1">
      <c r="A663" s="39"/>
      <c r="B663" s="12"/>
      <c r="C663" s="39"/>
      <c r="D663" s="85"/>
      <c r="E663" s="10"/>
      <c r="F663" s="84">
        <v>1261215</v>
      </c>
      <c r="G663" s="65" t="s">
        <v>1252</v>
      </c>
      <c r="H663" s="68">
        <v>20</v>
      </c>
      <c r="I663" s="9">
        <v>8920</v>
      </c>
    </row>
    <row r="664" spans="1:9" ht="18" customHeight="1">
      <c r="A664" s="39"/>
      <c r="B664" s="12"/>
      <c r="C664" s="39"/>
      <c r="D664" s="85"/>
      <c r="E664" s="10"/>
      <c r="F664" s="84">
        <v>1261217</v>
      </c>
      <c r="G664" s="65" t="s">
        <v>410</v>
      </c>
      <c r="H664" s="68">
        <v>20</v>
      </c>
      <c r="I664" s="9">
        <v>9465</v>
      </c>
    </row>
    <row r="665" spans="1:9" ht="18" customHeight="1">
      <c r="A665" s="39"/>
      <c r="B665" s="12"/>
      <c r="C665" s="39"/>
      <c r="D665" s="85"/>
      <c r="E665" s="10"/>
      <c r="F665" s="28"/>
      <c r="G665" s="252"/>
      <c r="H665" s="30"/>
      <c r="I665" s="19"/>
    </row>
    <row r="666" spans="1:9" ht="18" customHeight="1">
      <c r="A666" s="39"/>
      <c r="B666" s="12"/>
      <c r="C666" s="39"/>
      <c r="D666" s="85"/>
      <c r="E666" s="10"/>
      <c r="F666" s="28"/>
      <c r="G666" s="252"/>
      <c r="H666" s="30"/>
      <c r="I666" s="19"/>
    </row>
    <row r="667" spans="1:9" ht="18" customHeight="1">
      <c r="F667" s="28"/>
      <c r="G667" s="252"/>
      <c r="H667" s="30"/>
      <c r="I667" s="19"/>
    </row>
    <row r="674" spans="1:9">
      <c r="A674" s="39"/>
      <c r="B674" s="12"/>
      <c r="C674" s="39"/>
      <c r="D674" s="85"/>
      <c r="E674" s="10"/>
    </row>
    <row r="675" spans="1:9">
      <c r="A675" s="39"/>
      <c r="B675" s="12"/>
      <c r="C675" s="39"/>
      <c r="D675" s="85"/>
      <c r="E675" s="10"/>
      <c r="F675" s="10"/>
      <c r="G675" s="10"/>
      <c r="H675" s="27"/>
      <c r="I675" s="27"/>
    </row>
    <row r="676" spans="1:9" hidden="1">
      <c r="A676" s="39"/>
      <c r="B676" s="12"/>
      <c r="C676" s="39"/>
      <c r="D676" s="85"/>
      <c r="E676" s="10"/>
      <c r="F676" s="10"/>
      <c r="G676" s="10"/>
      <c r="H676" s="27"/>
      <c r="I676" s="27"/>
    </row>
    <row r="677" spans="1:9" hidden="1">
      <c r="A677" s="39"/>
      <c r="B677" s="12"/>
      <c r="C677" s="39"/>
      <c r="D677" s="85"/>
      <c r="E677" s="10"/>
      <c r="F677" s="10"/>
      <c r="G677" s="10"/>
      <c r="H677" s="27"/>
      <c r="I677" s="27"/>
    </row>
    <row r="678" spans="1:9">
      <c r="A678" s="39"/>
      <c r="B678" s="12"/>
      <c r="C678" s="39"/>
      <c r="D678" s="85"/>
      <c r="E678" s="10"/>
      <c r="F678" s="10"/>
      <c r="G678" s="10"/>
      <c r="H678" s="27"/>
      <c r="I678" s="27"/>
    </row>
    <row r="679" spans="1:9">
      <c r="A679" s="39"/>
      <c r="B679" s="12"/>
      <c r="C679" s="39"/>
      <c r="D679" s="85"/>
      <c r="E679" s="10"/>
      <c r="F679" s="10"/>
      <c r="G679" s="10"/>
      <c r="H679" s="27"/>
      <c r="I679" s="27"/>
    </row>
    <row r="680" spans="1:9" ht="20.25">
      <c r="A680" s="55"/>
    </row>
    <row r="681" spans="1:9" ht="24.75">
      <c r="A681" s="40" t="s">
        <v>1143</v>
      </c>
      <c r="C681" s="40"/>
      <c r="F681" s="293" t="s">
        <v>1144</v>
      </c>
      <c r="G681" s="293"/>
      <c r="H681" s="293"/>
      <c r="I681" s="293"/>
    </row>
    <row r="682" spans="1:9">
      <c r="A682" s="38"/>
    </row>
    <row r="683" spans="1:9">
      <c r="A683" s="38"/>
    </row>
    <row r="684" spans="1:9">
      <c r="A684" s="38"/>
    </row>
    <row r="685" spans="1:9">
      <c r="A685" s="3" t="s">
        <v>411</v>
      </c>
      <c r="B685" s="3"/>
      <c r="C685" s="3"/>
      <c r="D685" s="3"/>
      <c r="E685" s="32"/>
      <c r="F685" s="3" t="s">
        <v>1145</v>
      </c>
      <c r="G685" s="3"/>
      <c r="H685" s="3"/>
      <c r="I685" s="3"/>
    </row>
    <row r="686" spans="1:9" ht="22.5">
      <c r="A686" s="5" t="s">
        <v>31</v>
      </c>
      <c r="B686" s="5" t="s">
        <v>32</v>
      </c>
      <c r="C686" s="5" t="s">
        <v>347</v>
      </c>
      <c r="D686" s="5" t="s">
        <v>34</v>
      </c>
      <c r="E686" s="6"/>
      <c r="F686" s="5" t="s">
        <v>412</v>
      </c>
      <c r="G686" s="5" t="s">
        <v>32</v>
      </c>
      <c r="H686" s="5" t="s">
        <v>33</v>
      </c>
      <c r="I686" s="5" t="s">
        <v>34</v>
      </c>
    </row>
    <row r="687" spans="1:9">
      <c r="A687" s="7">
        <v>7701503</v>
      </c>
      <c r="B687" s="24" t="s">
        <v>413</v>
      </c>
      <c r="C687" s="24">
        <v>100</v>
      </c>
      <c r="D687" s="9">
        <v>1042</v>
      </c>
      <c r="E687" s="4"/>
      <c r="F687" s="7">
        <v>1126030</v>
      </c>
      <c r="G687" s="24" t="s">
        <v>414</v>
      </c>
      <c r="H687" s="24">
        <v>100</v>
      </c>
      <c r="I687" s="9">
        <v>502</v>
      </c>
    </row>
    <row r="688" spans="1:9">
      <c r="A688" s="7">
        <v>7701504</v>
      </c>
      <c r="B688" s="24" t="s">
        <v>415</v>
      </c>
      <c r="C688" s="24">
        <v>100</v>
      </c>
      <c r="D688" s="9">
        <v>899</v>
      </c>
      <c r="E688" s="4"/>
      <c r="F688" s="7">
        <v>1126040</v>
      </c>
      <c r="G688" s="24" t="s">
        <v>416</v>
      </c>
      <c r="H688" s="24">
        <v>100</v>
      </c>
      <c r="I688" s="9">
        <v>548</v>
      </c>
    </row>
    <row r="689" spans="1:9">
      <c r="A689" s="7">
        <v>7701506</v>
      </c>
      <c r="B689" s="24" t="s">
        <v>417</v>
      </c>
      <c r="C689" s="24">
        <v>100</v>
      </c>
      <c r="D689" s="9">
        <v>1168</v>
      </c>
      <c r="E689" s="4"/>
      <c r="F689" s="7">
        <v>1126050</v>
      </c>
      <c r="G689" s="24" t="s">
        <v>418</v>
      </c>
      <c r="H689" s="24">
        <v>100</v>
      </c>
      <c r="I689" s="9">
        <v>591</v>
      </c>
    </row>
    <row r="690" spans="1:9">
      <c r="A690" s="7">
        <v>7701508</v>
      </c>
      <c r="B690" s="24" t="s">
        <v>419</v>
      </c>
      <c r="C690" s="24">
        <v>100</v>
      </c>
      <c r="D690" s="9">
        <v>1502</v>
      </c>
      <c r="E690" s="4"/>
      <c r="F690" s="7">
        <v>1126060</v>
      </c>
      <c r="G690" s="24" t="s">
        <v>420</v>
      </c>
      <c r="H690" s="24">
        <v>100</v>
      </c>
      <c r="I690" s="9">
        <v>635</v>
      </c>
    </row>
    <row r="691" spans="1:9">
      <c r="A691" s="7">
        <v>7701604</v>
      </c>
      <c r="B691" s="24" t="s">
        <v>421</v>
      </c>
      <c r="C691" s="24">
        <v>100</v>
      </c>
      <c r="D691" s="9">
        <v>1153</v>
      </c>
      <c r="E691" s="4"/>
      <c r="F691" s="7">
        <v>1126080</v>
      </c>
      <c r="G691" s="24" t="s">
        <v>422</v>
      </c>
      <c r="H691" s="24">
        <v>100</v>
      </c>
      <c r="I691" s="9">
        <v>777</v>
      </c>
    </row>
    <row r="692" spans="1:9">
      <c r="A692" s="7">
        <v>7701605</v>
      </c>
      <c r="B692" s="24" t="s">
        <v>423</v>
      </c>
      <c r="C692" s="24">
        <v>100</v>
      </c>
      <c r="D692" s="9">
        <v>1231</v>
      </c>
      <c r="E692" s="4"/>
      <c r="F692" s="7">
        <v>1128050</v>
      </c>
      <c r="G692" s="24" t="s">
        <v>424</v>
      </c>
      <c r="H692" s="24">
        <v>100</v>
      </c>
      <c r="I692" s="9">
        <v>917</v>
      </c>
    </row>
    <row r="693" spans="1:9">
      <c r="A693" s="7">
        <v>7701606</v>
      </c>
      <c r="B693" s="24" t="s">
        <v>425</v>
      </c>
      <c r="C693" s="24">
        <v>100</v>
      </c>
      <c r="D693" s="9">
        <v>1352</v>
      </c>
      <c r="E693" s="4"/>
      <c r="F693" s="7">
        <v>1128070</v>
      </c>
      <c r="G693" s="24" t="s">
        <v>426</v>
      </c>
      <c r="H693" s="24">
        <v>100</v>
      </c>
      <c r="I693" s="9">
        <v>1042</v>
      </c>
    </row>
    <row r="694" spans="1:9">
      <c r="A694" s="7">
        <v>7701607</v>
      </c>
      <c r="B694" s="24" t="s">
        <v>427</v>
      </c>
      <c r="C694" s="24">
        <v>100</v>
      </c>
      <c r="D694" s="9">
        <v>1591</v>
      </c>
      <c r="E694" s="4"/>
      <c r="F694" s="7">
        <v>1128090</v>
      </c>
      <c r="G694" s="24" t="s">
        <v>428</v>
      </c>
      <c r="H694" s="24">
        <v>100</v>
      </c>
      <c r="I694" s="9">
        <v>1137</v>
      </c>
    </row>
    <row r="695" spans="1:9">
      <c r="A695" s="7">
        <v>7701608</v>
      </c>
      <c r="B695" s="24" t="s">
        <v>429</v>
      </c>
      <c r="C695" s="24">
        <v>100</v>
      </c>
      <c r="D695" s="9">
        <v>1701</v>
      </c>
      <c r="E695" s="4"/>
      <c r="F695" s="7">
        <v>1128110</v>
      </c>
      <c r="G695" s="24" t="s">
        <v>430</v>
      </c>
      <c r="H695" s="24">
        <v>100</v>
      </c>
      <c r="I695" s="9">
        <v>1422</v>
      </c>
    </row>
    <row r="696" spans="1:9">
      <c r="A696" s="7">
        <v>7701609</v>
      </c>
      <c r="B696" s="24" t="s">
        <v>431</v>
      </c>
      <c r="C696" s="24">
        <v>100</v>
      </c>
      <c r="D696" s="9">
        <v>1956</v>
      </c>
      <c r="E696" s="4"/>
      <c r="F696" s="7">
        <v>1128130</v>
      </c>
      <c r="G696" s="24" t="s">
        <v>432</v>
      </c>
      <c r="H696" s="24">
        <v>100</v>
      </c>
      <c r="I696" s="9">
        <v>1618</v>
      </c>
    </row>
    <row r="697" spans="1:9">
      <c r="A697" s="7">
        <v>7701610</v>
      </c>
      <c r="B697" s="24" t="s">
        <v>433</v>
      </c>
      <c r="C697" s="24">
        <v>100</v>
      </c>
      <c r="D697" s="9">
        <v>2283</v>
      </c>
      <c r="E697" s="4"/>
      <c r="F697" s="7">
        <v>1128150</v>
      </c>
      <c r="G697" s="24" t="s">
        <v>434</v>
      </c>
      <c r="H697" s="24">
        <v>100</v>
      </c>
      <c r="I697" s="9">
        <v>1839</v>
      </c>
    </row>
    <row r="698" spans="1:9">
      <c r="A698" s="7">
        <v>7701611</v>
      </c>
      <c r="B698" s="24" t="s">
        <v>435</v>
      </c>
      <c r="C698" s="24">
        <v>100</v>
      </c>
      <c r="D698" s="9">
        <v>2990</v>
      </c>
      <c r="E698" s="4"/>
      <c r="F698" s="7">
        <v>1128180</v>
      </c>
      <c r="G698" s="24" t="s">
        <v>436</v>
      </c>
      <c r="H698" s="24">
        <v>100</v>
      </c>
      <c r="I698" s="9">
        <v>2477</v>
      </c>
    </row>
    <row r="699" spans="1:9">
      <c r="A699" s="7">
        <v>7701612</v>
      </c>
      <c r="B699" s="24" t="s">
        <v>437</v>
      </c>
      <c r="C699" s="24">
        <v>100</v>
      </c>
      <c r="D699" s="9">
        <v>3131</v>
      </c>
      <c r="E699" s="4"/>
      <c r="F699" s="12"/>
      <c r="G699" s="39"/>
      <c r="H699" s="39"/>
      <c r="I699" s="19"/>
    </row>
    <row r="700" spans="1:9" ht="12.75" customHeight="1">
      <c r="A700" s="7">
        <v>7701613</v>
      </c>
      <c r="B700" s="24" t="s">
        <v>438</v>
      </c>
      <c r="C700" s="24">
        <v>100</v>
      </c>
      <c r="D700" s="9">
        <v>3517</v>
      </c>
      <c r="E700" s="4"/>
      <c r="F700" s="270" t="s">
        <v>439</v>
      </c>
      <c r="G700" s="270"/>
      <c r="H700" s="270"/>
      <c r="I700" s="270"/>
    </row>
    <row r="701" spans="1:9" ht="12.75" customHeight="1">
      <c r="A701" s="7">
        <v>7701615</v>
      </c>
      <c r="B701" s="24" t="s">
        <v>440</v>
      </c>
      <c r="C701" s="24">
        <v>100</v>
      </c>
      <c r="D701" s="9">
        <v>3983</v>
      </c>
      <c r="E701" s="4"/>
      <c r="F701" s="327" t="s">
        <v>31</v>
      </c>
      <c r="G701" s="327" t="s">
        <v>441</v>
      </c>
      <c r="H701" s="327" t="s">
        <v>68</v>
      </c>
      <c r="I701" s="327" t="s">
        <v>34</v>
      </c>
    </row>
    <row r="702" spans="1:9">
      <c r="E702" s="4"/>
      <c r="F702" s="327"/>
      <c r="G702" s="327"/>
      <c r="H702" s="327"/>
      <c r="I702" s="327"/>
    </row>
    <row r="703" spans="1:9">
      <c r="E703" s="4"/>
      <c r="F703" s="54">
        <v>1120867</v>
      </c>
      <c r="G703" s="45" t="s">
        <v>442</v>
      </c>
      <c r="H703" s="45">
        <v>200</v>
      </c>
      <c r="I703" s="9">
        <v>770</v>
      </c>
    </row>
    <row r="704" spans="1:9">
      <c r="E704" s="4"/>
    </row>
    <row r="705" spans="1:9" ht="24.75">
      <c r="A705" s="293" t="s">
        <v>1146</v>
      </c>
      <c r="B705" s="293"/>
      <c r="C705" s="293"/>
      <c r="D705" s="293"/>
      <c r="E705" s="20"/>
      <c r="F705" s="20"/>
      <c r="G705" s="20"/>
      <c r="H705" s="20"/>
      <c r="I705" s="20"/>
    </row>
    <row r="706" spans="1:9">
      <c r="A706" s="38"/>
    </row>
    <row r="707" spans="1:9">
      <c r="A707" s="38"/>
    </row>
    <row r="708" spans="1:9">
      <c r="A708" s="38"/>
    </row>
    <row r="709" spans="1:9" ht="12.75" customHeight="1">
      <c r="A709" s="270" t="s">
        <v>443</v>
      </c>
      <c r="B709" s="270"/>
      <c r="C709" s="270"/>
      <c r="D709" s="270"/>
      <c r="E709" s="4"/>
      <c r="F709" s="3"/>
      <c r="G709" s="3"/>
      <c r="H709" s="3"/>
      <c r="I709" s="3"/>
    </row>
    <row r="710" spans="1:9" ht="37.5" customHeight="1">
      <c r="A710" s="5" t="s">
        <v>31</v>
      </c>
      <c r="B710" s="5" t="s">
        <v>444</v>
      </c>
      <c r="C710" s="5" t="s">
        <v>36</v>
      </c>
      <c r="D710" s="5" t="s">
        <v>34</v>
      </c>
      <c r="E710" s="6"/>
      <c r="F710" s="53"/>
      <c r="G710" s="53"/>
      <c r="H710" s="53"/>
      <c r="I710" s="53"/>
    </row>
    <row r="711" spans="1:9" ht="12.75" customHeight="1">
      <c r="A711" s="7">
        <v>1580804</v>
      </c>
      <c r="B711" s="8" t="s">
        <v>445</v>
      </c>
      <c r="C711" s="24">
        <v>1000</v>
      </c>
      <c r="D711" s="9">
        <v>860</v>
      </c>
      <c r="E711" s="6"/>
      <c r="F711" s="53"/>
      <c r="G711" s="53"/>
      <c r="H711" s="53"/>
      <c r="I711" s="53"/>
    </row>
    <row r="712" spans="1:9" ht="12.75" customHeight="1">
      <c r="A712" s="7">
        <v>1580806</v>
      </c>
      <c r="B712" s="8" t="s">
        <v>446</v>
      </c>
      <c r="C712" s="24">
        <v>500</v>
      </c>
      <c r="D712" s="9">
        <v>1240</v>
      </c>
      <c r="E712" s="10"/>
      <c r="F712" s="12"/>
      <c r="G712" s="86"/>
      <c r="H712" s="39"/>
      <c r="I712" s="44"/>
    </row>
    <row r="713" spans="1:9" ht="12.75" customHeight="1">
      <c r="A713" s="7">
        <v>1581005</v>
      </c>
      <c r="B713" s="8" t="s">
        <v>447</v>
      </c>
      <c r="C713" s="24">
        <v>500</v>
      </c>
      <c r="D713" s="9">
        <v>1650</v>
      </c>
      <c r="E713" s="10"/>
      <c r="F713" s="12"/>
      <c r="G713" s="86"/>
      <c r="H713" s="39"/>
      <c r="I713" s="44"/>
    </row>
    <row r="714" spans="1:9">
      <c r="A714" s="7">
        <v>1581007</v>
      </c>
      <c r="B714" s="8" t="s">
        <v>448</v>
      </c>
      <c r="C714" s="24">
        <v>400</v>
      </c>
      <c r="D714" s="9">
        <v>2136</v>
      </c>
      <c r="E714" s="10"/>
      <c r="F714" s="12"/>
      <c r="G714" s="86"/>
      <c r="H714" s="39"/>
      <c r="I714" s="44"/>
    </row>
    <row r="715" spans="1:9">
      <c r="A715" s="7">
        <v>1581009</v>
      </c>
      <c r="B715" s="8" t="s">
        <v>449</v>
      </c>
      <c r="C715" s="24">
        <v>250</v>
      </c>
      <c r="D715" s="9">
        <v>2670</v>
      </c>
      <c r="E715" s="10"/>
      <c r="F715" s="12"/>
      <c r="G715" s="86"/>
      <c r="H715" s="39"/>
      <c r="I715" s="44"/>
    </row>
    <row r="716" spans="1:9">
      <c r="A716" s="7">
        <v>1581207</v>
      </c>
      <c r="B716" s="8" t="s">
        <v>450</v>
      </c>
      <c r="C716" s="24">
        <v>250</v>
      </c>
      <c r="D716" s="9">
        <v>3089</v>
      </c>
      <c r="E716" s="10"/>
      <c r="F716" s="12"/>
      <c r="G716" s="86"/>
      <c r="H716" s="39"/>
      <c r="I716" s="44"/>
    </row>
    <row r="717" spans="1:9">
      <c r="A717" s="7">
        <v>1581210</v>
      </c>
      <c r="B717" s="8" t="s">
        <v>451</v>
      </c>
      <c r="C717" s="24">
        <v>200</v>
      </c>
      <c r="D717" s="9">
        <v>4048</v>
      </c>
      <c r="E717" s="10"/>
      <c r="F717" s="12"/>
      <c r="G717" s="86"/>
      <c r="H717" s="39"/>
      <c r="I717" s="44"/>
    </row>
    <row r="718" spans="1:9">
      <c r="A718" s="7">
        <v>1581213</v>
      </c>
      <c r="B718" s="8" t="s">
        <v>452</v>
      </c>
      <c r="C718" s="24">
        <v>160</v>
      </c>
      <c r="D718" s="9">
        <v>5194</v>
      </c>
      <c r="E718" s="10"/>
      <c r="F718" s="10"/>
      <c r="G718" s="27"/>
      <c r="H718" s="27"/>
      <c r="I718" s="27"/>
    </row>
    <row r="719" spans="1:9">
      <c r="A719" s="7">
        <v>1581606</v>
      </c>
      <c r="B719" s="8" t="s">
        <v>453</v>
      </c>
      <c r="C719" s="24">
        <v>160</v>
      </c>
      <c r="D719" s="9">
        <v>5023</v>
      </c>
      <c r="E719" s="10"/>
      <c r="F719" s="10"/>
      <c r="G719" s="27"/>
      <c r="H719" s="27"/>
      <c r="I719" s="27"/>
    </row>
    <row r="720" spans="1:9">
      <c r="A720" s="7">
        <v>1581611</v>
      </c>
      <c r="B720" s="8" t="s">
        <v>454</v>
      </c>
      <c r="C720" s="24">
        <v>100</v>
      </c>
      <c r="D720" s="9">
        <v>7499</v>
      </c>
      <c r="E720" s="10"/>
      <c r="F720" s="10"/>
      <c r="G720" s="27"/>
      <c r="H720" s="27"/>
      <c r="I720" s="27"/>
    </row>
    <row r="721" spans="1:9" ht="12.75" customHeight="1">
      <c r="A721" s="7">
        <v>1581614</v>
      </c>
      <c r="B721" s="8" t="s">
        <v>455</v>
      </c>
      <c r="C721" s="24">
        <v>80</v>
      </c>
      <c r="D721" s="9">
        <v>9649</v>
      </c>
      <c r="E721" s="10"/>
      <c r="F721" s="10"/>
      <c r="G721" s="27"/>
      <c r="H721" s="27"/>
      <c r="I721" s="27"/>
    </row>
    <row r="722" spans="1:9" ht="12.75" customHeight="1">
      <c r="E722" s="10"/>
      <c r="F722" s="10"/>
      <c r="G722" s="27"/>
      <c r="H722" s="27"/>
      <c r="I722" s="27"/>
    </row>
    <row r="735" spans="1:9">
      <c r="A735" s="12"/>
      <c r="B735" s="86"/>
      <c r="C735" s="39"/>
      <c r="D735" s="14"/>
      <c r="E735" s="10"/>
      <c r="F735" s="10"/>
      <c r="G735" s="27"/>
      <c r="H735" s="27"/>
      <c r="I735" s="27"/>
    </row>
    <row r="736" spans="1:9" hidden="1">
      <c r="A736" s="12"/>
      <c r="B736" s="86"/>
      <c r="C736" s="39"/>
      <c r="D736" s="14"/>
      <c r="E736" s="10"/>
      <c r="F736" s="10"/>
      <c r="G736" s="27"/>
      <c r="H736" s="27"/>
      <c r="I736" s="27"/>
    </row>
    <row r="737" spans="1:9">
      <c r="A737" s="12"/>
      <c r="B737" s="86"/>
      <c r="C737" s="39"/>
      <c r="D737" s="14"/>
      <c r="E737" s="10"/>
      <c r="F737" s="10"/>
      <c r="G737" s="27"/>
      <c r="H737" s="27"/>
      <c r="I737" s="27"/>
    </row>
    <row r="738" spans="1:9" ht="13.7" customHeight="1">
      <c r="A738" s="12"/>
      <c r="B738" s="86"/>
      <c r="C738" s="39"/>
      <c r="D738" s="14"/>
      <c r="E738" s="10"/>
      <c r="F738" s="10"/>
      <c r="G738" s="27"/>
      <c r="H738" s="27"/>
      <c r="I738" s="27"/>
    </row>
    <row r="739" spans="1:9">
      <c r="A739" s="12"/>
      <c r="B739" s="86"/>
      <c r="C739" s="39"/>
      <c r="D739" s="14"/>
      <c r="E739" s="10"/>
      <c r="F739" s="10"/>
      <c r="G739" s="27"/>
      <c r="H739" s="27"/>
      <c r="I739" s="27"/>
    </row>
    <row r="740" spans="1:9">
      <c r="A740" s="12"/>
      <c r="B740" s="86"/>
      <c r="C740" s="39"/>
      <c r="D740" s="14"/>
      <c r="E740" s="10"/>
      <c r="F740" s="10"/>
      <c r="G740" s="27"/>
      <c r="H740" s="27"/>
      <c r="I740" s="27"/>
    </row>
    <row r="741" spans="1:9" ht="24.75">
      <c r="F741" s="20"/>
      <c r="G741" s="20"/>
      <c r="H741" s="20"/>
      <c r="I741" s="20"/>
    </row>
    <row r="742" spans="1:9" ht="24.75">
      <c r="A742" s="293" t="s">
        <v>1382</v>
      </c>
      <c r="B742" s="293"/>
      <c r="C742" s="293"/>
      <c r="D742" s="293"/>
      <c r="E742" s="293"/>
      <c r="F742" s="293"/>
      <c r="G742" s="293"/>
      <c r="H742" s="293"/>
      <c r="I742" s="293"/>
    </row>
    <row r="743" spans="1:9" ht="24.75">
      <c r="A743" s="20"/>
      <c r="B743" s="20"/>
      <c r="C743" s="20"/>
      <c r="D743" s="20"/>
      <c r="E743" s="20"/>
      <c r="F743" s="20"/>
      <c r="G743" s="20"/>
      <c r="H743" s="20"/>
      <c r="I743" s="20"/>
    </row>
    <row r="744" spans="1:9">
      <c r="A744" s="38"/>
    </row>
    <row r="745" spans="1:9">
      <c r="A745" s="38"/>
    </row>
    <row r="746" spans="1:9" ht="12.75" customHeight="1">
      <c r="A746" s="287" t="s">
        <v>456</v>
      </c>
      <c r="B746" s="287"/>
      <c r="C746" s="287"/>
      <c r="D746" s="287"/>
      <c r="E746" s="35"/>
      <c r="F746" s="316"/>
      <c r="G746" s="316"/>
      <c r="H746" s="316"/>
      <c r="I746" s="316"/>
    </row>
    <row r="747" spans="1:9" ht="33.75">
      <c r="A747" s="5" t="s">
        <v>31</v>
      </c>
      <c r="B747" s="5" t="s">
        <v>1294</v>
      </c>
      <c r="C747" s="5" t="s">
        <v>68</v>
      </c>
      <c r="D747" s="5" t="s">
        <v>34</v>
      </c>
      <c r="E747" s="4"/>
      <c r="F747" s="53"/>
      <c r="G747" s="53"/>
      <c r="H747" s="53"/>
      <c r="I747" s="53"/>
    </row>
    <row r="748" spans="1:9">
      <c r="A748" s="7">
        <v>1221001</v>
      </c>
      <c r="B748" s="59" t="s">
        <v>457</v>
      </c>
      <c r="C748" s="24">
        <v>50</v>
      </c>
      <c r="D748" s="9">
        <v>8641</v>
      </c>
      <c r="E748" s="6"/>
      <c r="F748" s="12"/>
      <c r="G748" s="87"/>
      <c r="H748" s="39"/>
      <c r="I748" s="19"/>
    </row>
    <row r="749" spans="1:9">
      <c r="A749" s="7">
        <v>1221003</v>
      </c>
      <c r="B749" s="59" t="s">
        <v>458</v>
      </c>
      <c r="C749" s="24">
        <v>50</v>
      </c>
      <c r="D749" s="9">
        <v>9312</v>
      </c>
      <c r="E749" s="10"/>
      <c r="F749" s="12"/>
      <c r="G749" s="87"/>
      <c r="H749" s="39"/>
      <c r="I749" s="19"/>
    </row>
    <row r="750" spans="1:9">
      <c r="A750" s="7">
        <v>1221005</v>
      </c>
      <c r="B750" s="59" t="s">
        <v>459</v>
      </c>
      <c r="C750" s="24">
        <v>50</v>
      </c>
      <c r="D750" s="9">
        <v>10405</v>
      </c>
      <c r="E750" s="10"/>
      <c r="F750" s="12"/>
      <c r="G750" s="87"/>
      <c r="H750" s="39"/>
      <c r="I750" s="19"/>
    </row>
    <row r="751" spans="1:9">
      <c r="A751" s="7">
        <v>1221201</v>
      </c>
      <c r="B751" s="59" t="s">
        <v>460</v>
      </c>
      <c r="C751" s="24">
        <v>50</v>
      </c>
      <c r="D751" s="9">
        <v>11565</v>
      </c>
      <c r="E751" s="10"/>
      <c r="F751" s="12"/>
      <c r="G751" s="87"/>
      <c r="H751" s="39"/>
      <c r="I751" s="19"/>
    </row>
    <row r="752" spans="1:9">
      <c r="A752" s="7">
        <v>1221203</v>
      </c>
      <c r="B752" s="59" t="s">
        <v>461</v>
      </c>
      <c r="C752" s="24">
        <v>50</v>
      </c>
      <c r="D752" s="9">
        <v>12921</v>
      </c>
      <c r="E752" s="10"/>
      <c r="F752" s="12"/>
      <c r="G752" s="87"/>
      <c r="H752" s="39"/>
      <c r="I752" s="19"/>
    </row>
    <row r="753" spans="1:9">
      <c r="A753" s="7">
        <v>1221205</v>
      </c>
      <c r="B753" s="59" t="s">
        <v>462</v>
      </c>
      <c r="C753" s="24">
        <v>25</v>
      </c>
      <c r="D753" s="9">
        <v>14420</v>
      </c>
      <c r="E753" s="10"/>
      <c r="F753" s="12"/>
      <c r="G753" s="87"/>
      <c r="H753" s="39"/>
      <c r="I753" s="19"/>
    </row>
    <row r="754" spans="1:9">
      <c r="A754" s="7">
        <v>1221501</v>
      </c>
      <c r="B754" s="59" t="s">
        <v>463</v>
      </c>
      <c r="C754" s="24">
        <v>25</v>
      </c>
      <c r="D754" s="9">
        <v>16874</v>
      </c>
      <c r="E754" s="10"/>
      <c r="F754" s="12"/>
      <c r="G754" s="87"/>
      <c r="H754" s="39"/>
      <c r="I754" s="19"/>
    </row>
    <row r="755" spans="1:9">
      <c r="A755" s="7">
        <v>1221502</v>
      </c>
      <c r="B755" s="59" t="s">
        <v>464</v>
      </c>
      <c r="C755" s="24">
        <v>25</v>
      </c>
      <c r="D755" s="9">
        <v>17657</v>
      </c>
      <c r="E755" s="10"/>
      <c r="F755" s="12"/>
      <c r="G755" s="87"/>
      <c r="H755" s="39"/>
      <c r="I755" s="19"/>
    </row>
    <row r="756" spans="1:9">
      <c r="A756" s="7">
        <v>1221504</v>
      </c>
      <c r="B756" s="59" t="s">
        <v>465</v>
      </c>
      <c r="C756" s="24">
        <v>25</v>
      </c>
      <c r="D756" s="9">
        <v>19439</v>
      </c>
      <c r="E756" s="10"/>
      <c r="F756" s="12"/>
      <c r="G756" s="87"/>
      <c r="H756" s="39"/>
      <c r="I756" s="19"/>
    </row>
    <row r="757" spans="1:9">
      <c r="A757" s="7">
        <v>1221509</v>
      </c>
      <c r="B757" s="59" t="s">
        <v>466</v>
      </c>
      <c r="C757" s="24">
        <v>25</v>
      </c>
      <c r="D757" s="9">
        <v>23795</v>
      </c>
      <c r="E757" s="10"/>
      <c r="F757" s="12"/>
      <c r="G757" s="87"/>
      <c r="H757" s="39"/>
      <c r="I757" s="19"/>
    </row>
    <row r="758" spans="1:9">
      <c r="A758" s="7">
        <v>1221801</v>
      </c>
      <c r="B758" s="59" t="s">
        <v>467</v>
      </c>
      <c r="C758" s="24">
        <v>20</v>
      </c>
      <c r="D758" s="9">
        <v>25672</v>
      </c>
      <c r="E758" s="10"/>
      <c r="F758" s="12"/>
      <c r="G758" s="87"/>
      <c r="H758" s="39"/>
      <c r="I758" s="19"/>
    </row>
    <row r="759" spans="1:9">
      <c r="A759" s="7">
        <v>1221802</v>
      </c>
      <c r="B759" s="59" t="s">
        <v>468</v>
      </c>
      <c r="C759" s="24">
        <v>20</v>
      </c>
      <c r="D759" s="9">
        <v>25903</v>
      </c>
      <c r="E759" s="10"/>
      <c r="F759" s="12"/>
      <c r="G759" s="87"/>
      <c r="H759" s="39"/>
      <c r="I759" s="19"/>
    </row>
    <row r="760" spans="1:9">
      <c r="A760" s="7">
        <v>1221804</v>
      </c>
      <c r="B760" s="59" t="s">
        <v>469</v>
      </c>
      <c r="C760" s="24">
        <v>20</v>
      </c>
      <c r="D760" s="9">
        <v>30176</v>
      </c>
      <c r="E760" s="10"/>
      <c r="F760" s="12"/>
      <c r="G760" s="87"/>
      <c r="H760" s="39"/>
      <c r="I760" s="19"/>
    </row>
    <row r="761" spans="1:9">
      <c r="A761" s="7">
        <v>1221807</v>
      </c>
      <c r="B761" s="59" t="s">
        <v>470</v>
      </c>
      <c r="C761" s="24">
        <v>20</v>
      </c>
      <c r="D761" s="9">
        <v>34481</v>
      </c>
      <c r="E761" s="10"/>
      <c r="F761" s="12"/>
      <c r="G761" s="87"/>
      <c r="H761" s="39"/>
      <c r="I761" s="19"/>
    </row>
    <row r="762" spans="1:9">
      <c r="A762" s="7">
        <v>1222402</v>
      </c>
      <c r="B762" s="59" t="s">
        <v>471</v>
      </c>
      <c r="C762" s="24">
        <v>10</v>
      </c>
      <c r="D762" s="9">
        <v>52763</v>
      </c>
      <c r="E762" s="10"/>
      <c r="F762" s="12"/>
      <c r="G762" s="87"/>
      <c r="H762" s="39"/>
      <c r="I762" s="19"/>
    </row>
    <row r="763" spans="1:9">
      <c r="A763" s="7">
        <v>1222405</v>
      </c>
      <c r="B763" s="59" t="s">
        <v>472</v>
      </c>
      <c r="C763" s="24">
        <v>10</v>
      </c>
      <c r="D763" s="9">
        <v>57683</v>
      </c>
      <c r="E763" s="10"/>
      <c r="F763" s="12"/>
      <c r="G763" s="87"/>
      <c r="H763" s="39"/>
      <c r="I763" s="19"/>
    </row>
    <row r="764" spans="1:9">
      <c r="A764" s="12" t="s">
        <v>1383</v>
      </c>
      <c r="B764" s="87"/>
      <c r="C764" s="39"/>
      <c r="D764" s="14"/>
      <c r="E764" s="10"/>
      <c r="F764" s="12"/>
      <c r="G764" s="87"/>
      <c r="H764" s="39"/>
      <c r="I764" s="19"/>
    </row>
    <row r="765" spans="1:9">
      <c r="A765" s="326"/>
      <c r="B765" s="326"/>
      <c r="C765" s="326"/>
      <c r="D765" s="326"/>
      <c r="E765" s="326"/>
      <c r="F765" s="326"/>
      <c r="G765" s="326"/>
      <c r="H765" s="326"/>
      <c r="I765" s="326"/>
    </row>
    <row r="766" spans="1:9">
      <c r="A766" s="12"/>
      <c r="B766" s="87"/>
      <c r="C766" s="39"/>
      <c r="D766" s="14"/>
      <c r="E766" s="10"/>
      <c r="F766" s="12"/>
      <c r="G766" s="87"/>
      <c r="H766" s="39"/>
      <c r="I766" s="19"/>
    </row>
    <row r="767" spans="1:9">
      <c r="A767" s="12"/>
      <c r="B767" s="87"/>
      <c r="C767" s="39"/>
      <c r="D767" s="14"/>
      <c r="E767" s="10"/>
      <c r="F767" s="12"/>
      <c r="G767" s="87"/>
      <c r="H767" s="39"/>
      <c r="I767" s="19"/>
    </row>
    <row r="768" spans="1:9">
      <c r="A768" s="12"/>
      <c r="B768" s="87"/>
      <c r="C768" s="39"/>
      <c r="D768" s="14"/>
      <c r="E768" s="10"/>
      <c r="F768" s="12"/>
      <c r="G768" s="87"/>
      <c r="H768" s="39"/>
      <c r="I768" s="19"/>
    </row>
    <row r="769" spans="1:9" ht="24.75">
      <c r="A769" s="328" t="s">
        <v>473</v>
      </c>
      <c r="B769" s="328"/>
      <c r="C769" s="328"/>
      <c r="D769" s="328"/>
      <c r="E769" s="328"/>
      <c r="F769" s="328"/>
      <c r="G769" s="328"/>
      <c r="H769" s="328"/>
      <c r="I769" s="328"/>
    </row>
    <row r="770" spans="1:9" ht="12.75" customHeight="1">
      <c r="A770" s="287" t="s">
        <v>474</v>
      </c>
      <c r="B770" s="287"/>
      <c r="C770" s="287"/>
      <c r="D770" s="287"/>
      <c r="F770" s="316" t="s">
        <v>475</v>
      </c>
      <c r="G770" s="316"/>
      <c r="H770" s="316"/>
      <c r="I770" s="316"/>
    </row>
    <row r="771" spans="1:9" ht="22.5">
      <c r="A771" s="5" t="s">
        <v>31</v>
      </c>
      <c r="B771" s="5" t="s">
        <v>32</v>
      </c>
      <c r="C771" s="5" t="s">
        <v>68</v>
      </c>
      <c r="D771" s="5" t="s">
        <v>246</v>
      </c>
      <c r="F771" s="5" t="s">
        <v>31</v>
      </c>
      <c r="G771" s="5" t="s">
        <v>32</v>
      </c>
      <c r="H771" s="5" t="s">
        <v>68</v>
      </c>
      <c r="I771" s="5" t="s">
        <v>246</v>
      </c>
    </row>
    <row r="772" spans="1:9">
      <c r="A772" s="7">
        <v>1600008</v>
      </c>
      <c r="B772" s="59" t="s">
        <v>476</v>
      </c>
      <c r="C772" s="24">
        <v>10</v>
      </c>
      <c r="D772" s="9">
        <v>75</v>
      </c>
      <c r="F772" s="7">
        <v>1650008</v>
      </c>
      <c r="G772" s="59" t="s">
        <v>477</v>
      </c>
      <c r="H772" s="24">
        <v>10</v>
      </c>
      <c r="I772" s="9">
        <v>34</v>
      </c>
    </row>
    <row r="773" spans="1:9">
      <c r="A773" s="7">
        <v>1600010</v>
      </c>
      <c r="B773" s="59" t="s">
        <v>478</v>
      </c>
      <c r="C773" s="24">
        <v>10</v>
      </c>
      <c r="D773" s="9">
        <v>77</v>
      </c>
      <c r="F773" s="7">
        <v>1650010</v>
      </c>
      <c r="G773" s="59" t="s">
        <v>479</v>
      </c>
      <c r="H773" s="24">
        <v>10</v>
      </c>
      <c r="I773" s="9">
        <v>43</v>
      </c>
    </row>
    <row r="774" spans="1:9">
      <c r="A774" s="7">
        <v>1600012</v>
      </c>
      <c r="B774" s="59" t="s">
        <v>480</v>
      </c>
      <c r="C774" s="24">
        <v>10</v>
      </c>
      <c r="D774" s="9">
        <v>80</v>
      </c>
      <c r="F774" s="7">
        <v>1651710</v>
      </c>
      <c r="G774" s="59" t="s">
        <v>481</v>
      </c>
      <c r="H774" s="24">
        <v>10</v>
      </c>
      <c r="I774" s="9">
        <v>49</v>
      </c>
    </row>
    <row r="775" spans="1:9">
      <c r="A775" s="7">
        <v>1600014</v>
      </c>
      <c r="B775" s="59" t="s">
        <v>482</v>
      </c>
      <c r="C775" s="24">
        <v>10</v>
      </c>
      <c r="D775" s="9">
        <v>82</v>
      </c>
      <c r="F775" s="7">
        <v>1650012</v>
      </c>
      <c r="G775" s="59" t="s">
        <v>483</v>
      </c>
      <c r="H775" s="24">
        <v>10</v>
      </c>
      <c r="I775" s="9">
        <v>65</v>
      </c>
    </row>
    <row r="776" spans="1:9">
      <c r="A776" s="7">
        <v>1600016</v>
      </c>
      <c r="B776" s="59" t="s">
        <v>484</v>
      </c>
      <c r="C776" s="24">
        <v>10</v>
      </c>
      <c r="D776" s="9">
        <v>89</v>
      </c>
      <c r="F776" s="7">
        <v>1652212</v>
      </c>
      <c r="G776" s="24" t="s">
        <v>485</v>
      </c>
      <c r="H776" s="24">
        <v>10</v>
      </c>
      <c r="I776" s="9">
        <v>78</v>
      </c>
    </row>
    <row r="777" spans="1:9">
      <c r="A777" s="7">
        <v>1602211</v>
      </c>
      <c r="B777" s="59" t="s">
        <v>486</v>
      </c>
      <c r="C777" s="24">
        <v>6</v>
      </c>
      <c r="D777" s="9">
        <v>177</v>
      </c>
      <c r="F777" s="7">
        <v>1650014</v>
      </c>
      <c r="G777" s="59" t="s">
        <v>487</v>
      </c>
      <c r="H777" s="24">
        <v>10</v>
      </c>
      <c r="I777" s="9">
        <v>104</v>
      </c>
    </row>
    <row r="778" spans="1:9">
      <c r="A778" s="7">
        <v>1602815</v>
      </c>
      <c r="B778" s="24" t="s">
        <v>488</v>
      </c>
      <c r="C778" s="24">
        <v>6</v>
      </c>
      <c r="D778" s="9">
        <v>178</v>
      </c>
      <c r="F778" s="7">
        <v>1650016</v>
      </c>
      <c r="G778" s="59" t="s">
        <v>489</v>
      </c>
      <c r="H778" s="24">
        <v>10</v>
      </c>
      <c r="I778" s="9">
        <v>112</v>
      </c>
    </row>
    <row r="779" spans="1:9">
      <c r="A779" s="7">
        <v>1602820</v>
      </c>
      <c r="B779" s="24" t="s">
        <v>490</v>
      </c>
      <c r="C779" s="24">
        <v>6</v>
      </c>
      <c r="D779" s="9">
        <v>205</v>
      </c>
      <c r="F779" s="69">
        <v>1652616</v>
      </c>
      <c r="G779" s="70" t="s">
        <v>491</v>
      </c>
      <c r="H779" s="70">
        <v>10</v>
      </c>
      <c r="I779" s="9">
        <v>149</v>
      </c>
    </row>
    <row r="780" spans="1:9">
      <c r="A780" s="7">
        <v>1602825</v>
      </c>
      <c r="B780" s="24" t="s">
        <v>492</v>
      </c>
      <c r="C780" s="24">
        <v>6</v>
      </c>
      <c r="D780" s="9">
        <v>380</v>
      </c>
      <c r="F780" s="7">
        <v>1652026</v>
      </c>
      <c r="G780" s="24" t="s">
        <v>493</v>
      </c>
      <c r="H780" s="24">
        <v>1</v>
      </c>
      <c r="I780" s="9">
        <v>214</v>
      </c>
    </row>
    <row r="781" spans="1:9">
      <c r="D781" s="37"/>
      <c r="F781" s="7">
        <v>1652430</v>
      </c>
      <c r="G781" s="24" t="s">
        <v>494</v>
      </c>
      <c r="H781" s="24">
        <v>1</v>
      </c>
      <c r="I781" s="9">
        <v>393</v>
      </c>
    </row>
    <row r="782" spans="1:9">
      <c r="D782" s="37"/>
      <c r="F782" s="69">
        <v>1653038</v>
      </c>
      <c r="G782" s="70" t="s">
        <v>495</v>
      </c>
      <c r="H782" s="70">
        <v>1</v>
      </c>
      <c r="I782" s="9">
        <v>834</v>
      </c>
    </row>
    <row r="783" spans="1:9" ht="24.75">
      <c r="A783" s="293" t="s">
        <v>1148</v>
      </c>
      <c r="B783" s="293"/>
      <c r="C783" s="293"/>
      <c r="D783" s="293"/>
      <c r="E783" s="293"/>
      <c r="F783" s="293"/>
      <c r="G783" s="293"/>
      <c r="H783" s="293"/>
      <c r="I783" s="293"/>
    </row>
    <row r="784" spans="1:9" ht="24.75">
      <c r="A784" s="20"/>
      <c r="B784" s="20"/>
      <c r="C784" s="20"/>
      <c r="D784" s="20"/>
      <c r="E784" s="20"/>
      <c r="F784" s="20"/>
      <c r="G784" s="20"/>
      <c r="H784" s="20"/>
      <c r="I784" s="20"/>
    </row>
    <row r="785" spans="1:9" ht="16.5" customHeight="1">
      <c r="A785" s="270" t="s">
        <v>496</v>
      </c>
      <c r="B785" s="270"/>
      <c r="C785" s="3"/>
      <c r="D785" s="3"/>
      <c r="E785" s="58"/>
      <c r="F785" s="56" t="s">
        <v>497</v>
      </c>
      <c r="G785" s="35"/>
      <c r="H785" s="35"/>
      <c r="I785" s="35"/>
    </row>
    <row r="786" spans="1:9" ht="22.5">
      <c r="A786" s="5" t="s">
        <v>31</v>
      </c>
      <c r="B786" s="5" t="s">
        <v>32</v>
      </c>
      <c r="C786" s="5" t="s">
        <v>68</v>
      </c>
      <c r="D786" s="5" t="s">
        <v>246</v>
      </c>
      <c r="F786" s="5" t="s">
        <v>31</v>
      </c>
      <c r="G786" s="262" t="s">
        <v>498</v>
      </c>
      <c r="H786" s="262"/>
      <c r="I786" s="5" t="s">
        <v>246</v>
      </c>
    </row>
    <row r="787" spans="1:9">
      <c r="A787" s="7">
        <v>1620008</v>
      </c>
      <c r="B787" s="59" t="s">
        <v>499</v>
      </c>
      <c r="C787" s="24">
        <v>10</v>
      </c>
      <c r="D787" s="9">
        <v>74</v>
      </c>
      <c r="F787" s="54">
        <v>1690002</v>
      </c>
      <c r="G787" s="299" t="s">
        <v>500</v>
      </c>
      <c r="H787" s="299"/>
      <c r="I787" s="9">
        <v>1341</v>
      </c>
    </row>
    <row r="788" spans="1:9">
      <c r="A788" s="7">
        <v>1620010</v>
      </c>
      <c r="B788" s="59" t="s">
        <v>501</v>
      </c>
      <c r="C788" s="24">
        <v>10</v>
      </c>
      <c r="D788" s="9">
        <v>79</v>
      </c>
      <c r="F788" s="7">
        <v>1690018</v>
      </c>
      <c r="G788" s="301" t="s">
        <v>502</v>
      </c>
      <c r="H788" s="301"/>
      <c r="I788" s="9">
        <v>291</v>
      </c>
    </row>
    <row r="789" spans="1:9">
      <c r="A789" s="7">
        <v>1620012</v>
      </c>
      <c r="B789" s="59" t="s">
        <v>480</v>
      </c>
      <c r="C789" s="24">
        <v>10</v>
      </c>
      <c r="D789" s="9">
        <v>93</v>
      </c>
      <c r="F789" s="7">
        <v>1690014</v>
      </c>
      <c r="G789" s="301" t="s">
        <v>503</v>
      </c>
      <c r="H789" s="301"/>
      <c r="I789" s="9">
        <v>308</v>
      </c>
    </row>
    <row r="790" spans="1:9">
      <c r="A790" s="7">
        <v>1620016</v>
      </c>
      <c r="B790" s="59" t="s">
        <v>484</v>
      </c>
      <c r="C790" s="24">
        <v>10</v>
      </c>
      <c r="D790" s="9">
        <v>101</v>
      </c>
      <c r="F790" s="7">
        <v>1690015</v>
      </c>
      <c r="G790" s="301" t="s">
        <v>504</v>
      </c>
      <c r="H790" s="301"/>
      <c r="I790" s="9">
        <v>326</v>
      </c>
    </row>
    <row r="791" spans="1:9">
      <c r="A791" s="7">
        <v>1620021</v>
      </c>
      <c r="B791" s="59" t="s">
        <v>505</v>
      </c>
      <c r="C791" s="24">
        <v>6</v>
      </c>
      <c r="D791" s="9">
        <v>165</v>
      </c>
      <c r="F791" s="7">
        <v>1690016</v>
      </c>
      <c r="G791" s="301" t="s">
        <v>506</v>
      </c>
      <c r="H791" s="301"/>
      <c r="I791" s="9">
        <v>342</v>
      </c>
    </row>
    <row r="792" spans="1:9">
      <c r="A792" s="7">
        <v>1620020</v>
      </c>
      <c r="B792" s="59" t="s">
        <v>488</v>
      </c>
      <c r="C792" s="24">
        <v>6</v>
      </c>
      <c r="D792" s="9">
        <v>165</v>
      </c>
      <c r="F792" s="7">
        <v>1690017</v>
      </c>
      <c r="G792" s="301" t="s">
        <v>507</v>
      </c>
      <c r="H792" s="301"/>
      <c r="I792" s="9">
        <v>361</v>
      </c>
    </row>
    <row r="793" spans="1:9">
      <c r="A793" s="206">
        <v>1620024</v>
      </c>
      <c r="B793" s="59" t="s">
        <v>490</v>
      </c>
      <c r="C793" s="24">
        <v>6</v>
      </c>
      <c r="D793" s="202">
        <v>218</v>
      </c>
      <c r="F793" s="7">
        <v>1690019</v>
      </c>
      <c r="G793" s="301" t="s">
        <v>508</v>
      </c>
      <c r="H793" s="301"/>
      <c r="I793" s="9">
        <v>377</v>
      </c>
    </row>
    <row r="794" spans="1:9">
      <c r="A794" s="12"/>
      <c r="B794" s="87"/>
      <c r="C794" s="39"/>
      <c r="D794" s="19"/>
      <c r="G794" s="279"/>
      <c r="H794" s="279"/>
    </row>
    <row r="795" spans="1:9">
      <c r="A795" s="12"/>
      <c r="B795" s="87"/>
      <c r="C795" s="39"/>
      <c r="D795" s="19"/>
    </row>
    <row r="796" spans="1:9">
      <c r="A796" s="12"/>
      <c r="B796" s="87"/>
      <c r="C796" s="39"/>
      <c r="D796" s="19"/>
    </row>
    <row r="797" spans="1:9">
      <c r="A797" s="12"/>
      <c r="B797" s="87"/>
      <c r="C797" s="39"/>
      <c r="D797" s="19"/>
    </row>
    <row r="798" spans="1:9">
      <c r="A798" s="12"/>
      <c r="B798" s="87"/>
      <c r="C798" s="39"/>
      <c r="D798" s="19"/>
    </row>
    <row r="799" spans="1:9">
      <c r="A799" s="12"/>
      <c r="B799" s="87"/>
      <c r="C799" s="39"/>
      <c r="D799" s="19"/>
    </row>
    <row r="802" spans="1:9">
      <c r="I802" s="3"/>
    </row>
    <row r="803" spans="1:9">
      <c r="A803" s="56" t="s">
        <v>509</v>
      </c>
      <c r="B803" s="35"/>
      <c r="C803" s="35"/>
      <c r="D803" s="35"/>
      <c r="E803" s="35"/>
      <c r="F803" s="380" t="s">
        <v>510</v>
      </c>
      <c r="G803" s="380"/>
      <c r="H803" s="380"/>
      <c r="I803" s="380"/>
    </row>
    <row r="804" spans="1:9" ht="22.5">
      <c r="A804" s="5" t="s">
        <v>31</v>
      </c>
      <c r="B804" s="168" t="s">
        <v>32</v>
      </c>
      <c r="C804" s="5" t="s">
        <v>114</v>
      </c>
      <c r="D804" s="5" t="s">
        <v>246</v>
      </c>
      <c r="E804" s="35"/>
      <c r="F804" s="5" t="s">
        <v>31</v>
      </c>
      <c r="G804" s="5" t="s">
        <v>32</v>
      </c>
      <c r="H804" s="5" t="s">
        <v>33</v>
      </c>
      <c r="I804" s="5" t="s">
        <v>246</v>
      </c>
    </row>
    <row r="805" spans="1:9">
      <c r="A805" s="70" t="s">
        <v>1209</v>
      </c>
      <c r="B805" s="70" t="s">
        <v>511</v>
      </c>
      <c r="C805" s="70">
        <v>1</v>
      </c>
      <c r="D805" s="9">
        <v>47</v>
      </c>
      <c r="E805" s="35"/>
      <c r="F805" s="146" t="s">
        <v>1221</v>
      </c>
      <c r="G805" s="171" t="s">
        <v>512</v>
      </c>
      <c r="H805" s="70">
        <v>1</v>
      </c>
      <c r="I805" s="9">
        <v>94</v>
      </c>
    </row>
    <row r="806" spans="1:9">
      <c r="A806" s="70" t="s">
        <v>1210</v>
      </c>
      <c r="B806" s="70" t="s">
        <v>513</v>
      </c>
      <c r="C806" s="70">
        <v>1</v>
      </c>
      <c r="D806" s="9">
        <v>48</v>
      </c>
      <c r="E806" s="88"/>
      <c r="F806" s="146" t="s">
        <v>1222</v>
      </c>
      <c r="G806" s="171" t="s">
        <v>514</v>
      </c>
      <c r="H806" s="70">
        <v>1</v>
      </c>
      <c r="I806" s="9">
        <v>109</v>
      </c>
    </row>
    <row r="807" spans="1:9">
      <c r="A807" s="70" t="s">
        <v>1211</v>
      </c>
      <c r="B807" s="170" t="s">
        <v>515</v>
      </c>
      <c r="C807" s="70">
        <v>1</v>
      </c>
      <c r="D807" s="9">
        <v>63</v>
      </c>
      <c r="E807" s="88"/>
      <c r="F807" s="146" t="s">
        <v>1223</v>
      </c>
      <c r="G807" s="172" t="s">
        <v>516</v>
      </c>
      <c r="H807" s="70">
        <v>1</v>
      </c>
      <c r="I807" s="9">
        <v>128</v>
      </c>
    </row>
    <row r="808" spans="1:9">
      <c r="A808" s="70" t="s">
        <v>1212</v>
      </c>
      <c r="B808" s="170" t="s">
        <v>517</v>
      </c>
      <c r="C808" s="70">
        <v>1</v>
      </c>
      <c r="D808" s="9">
        <v>96</v>
      </c>
      <c r="E808" s="88"/>
      <c r="F808" s="146" t="s">
        <v>1224</v>
      </c>
      <c r="G808" s="172" t="s">
        <v>518</v>
      </c>
      <c r="H808" s="70">
        <v>1</v>
      </c>
      <c r="I808" s="9">
        <v>189</v>
      </c>
    </row>
    <row r="809" spans="1:9">
      <c r="A809" s="70" t="s">
        <v>1213</v>
      </c>
      <c r="B809" s="170" t="s">
        <v>519</v>
      </c>
      <c r="C809" s="70">
        <v>1</v>
      </c>
      <c r="D809" s="9">
        <v>136</v>
      </c>
      <c r="E809" s="88"/>
      <c r="F809" s="146" t="s">
        <v>1225</v>
      </c>
      <c r="G809" s="172" t="s">
        <v>520</v>
      </c>
      <c r="H809" s="70">
        <v>1</v>
      </c>
      <c r="I809" s="9">
        <v>270</v>
      </c>
    </row>
    <row r="810" spans="1:9">
      <c r="A810" s="70" t="s">
        <v>1214</v>
      </c>
      <c r="B810" s="170" t="s">
        <v>521</v>
      </c>
      <c r="C810" s="70">
        <v>1</v>
      </c>
      <c r="D810" s="9">
        <v>194</v>
      </c>
      <c r="E810" s="88"/>
      <c r="F810" s="70" t="s">
        <v>1226</v>
      </c>
      <c r="G810" s="172" t="s">
        <v>522</v>
      </c>
      <c r="H810" s="70">
        <v>1</v>
      </c>
      <c r="I810" s="9">
        <v>487</v>
      </c>
    </row>
    <row r="811" spans="1:9">
      <c r="A811" s="70" t="s">
        <v>1215</v>
      </c>
      <c r="B811" s="170" t="s">
        <v>523</v>
      </c>
      <c r="C811" s="70">
        <v>1</v>
      </c>
      <c r="D811" s="9">
        <v>248</v>
      </c>
      <c r="E811" s="88"/>
      <c r="F811" s="70" t="s">
        <v>1227</v>
      </c>
      <c r="G811" s="172" t="s">
        <v>524</v>
      </c>
      <c r="H811" s="70">
        <v>1</v>
      </c>
      <c r="I811" s="9">
        <v>816</v>
      </c>
    </row>
    <row r="812" spans="1:9">
      <c r="A812" s="70" t="s">
        <v>1216</v>
      </c>
      <c r="B812" s="170" t="s">
        <v>525</v>
      </c>
      <c r="C812" s="70">
        <v>1</v>
      </c>
      <c r="D812" s="9">
        <v>387</v>
      </c>
      <c r="E812" s="88"/>
      <c r="F812" s="88"/>
      <c r="G812" s="88"/>
      <c r="H812" s="88"/>
      <c r="I812" s="88"/>
    </row>
    <row r="813" spans="1:9">
      <c r="A813" s="70" t="s">
        <v>1217</v>
      </c>
      <c r="B813" s="170" t="s">
        <v>526</v>
      </c>
      <c r="C813" s="70">
        <v>1</v>
      </c>
      <c r="D813" s="9">
        <v>607</v>
      </c>
      <c r="E813" s="88"/>
      <c r="F813" s="316" t="s">
        <v>531</v>
      </c>
      <c r="G813" s="316"/>
      <c r="H813" s="316"/>
      <c r="I813" s="316"/>
    </row>
    <row r="814" spans="1:9">
      <c r="A814" s="70" t="s">
        <v>1218</v>
      </c>
      <c r="B814" s="170" t="s">
        <v>527</v>
      </c>
      <c r="C814" s="70">
        <v>1</v>
      </c>
      <c r="D814" s="9">
        <v>1584</v>
      </c>
      <c r="E814" s="88"/>
      <c r="F814" s="262" t="s">
        <v>31</v>
      </c>
      <c r="G814" s="349" t="s">
        <v>532</v>
      </c>
      <c r="H814" s="350"/>
      <c r="I814" s="262" t="s">
        <v>34</v>
      </c>
    </row>
    <row r="815" spans="1:9">
      <c r="A815" s="70" t="s">
        <v>1219</v>
      </c>
      <c r="B815" s="170" t="s">
        <v>528</v>
      </c>
      <c r="C815" s="70">
        <v>1</v>
      </c>
      <c r="D815" s="9">
        <v>1749</v>
      </c>
      <c r="E815" s="88"/>
      <c r="F815" s="262"/>
      <c r="G815" s="351"/>
      <c r="H815" s="352"/>
      <c r="I815" s="262"/>
    </row>
    <row r="816" spans="1:9">
      <c r="A816" s="70" t="s">
        <v>1220</v>
      </c>
      <c r="B816" s="170" t="s">
        <v>529</v>
      </c>
      <c r="C816" s="70">
        <v>1</v>
      </c>
      <c r="D816" s="9">
        <v>2232</v>
      </c>
      <c r="E816" s="88"/>
      <c r="F816" s="7">
        <v>1343000</v>
      </c>
      <c r="G816" s="280" t="s">
        <v>533</v>
      </c>
      <c r="H816" s="281"/>
      <c r="I816" s="9">
        <v>70</v>
      </c>
    </row>
    <row r="817" spans="1:9">
      <c r="A817" s="91"/>
      <c r="B817" s="92"/>
      <c r="C817" s="66"/>
      <c r="D817" s="93"/>
      <c r="F817" s="7">
        <v>1343001</v>
      </c>
      <c r="G817" s="280" t="s">
        <v>534</v>
      </c>
      <c r="H817" s="281"/>
      <c r="I817" s="9">
        <v>96</v>
      </c>
    </row>
    <row r="818" spans="1:9" ht="12.75" customHeight="1">
      <c r="A818" s="287" t="s">
        <v>530</v>
      </c>
      <c r="B818" s="287"/>
      <c r="C818" s="287"/>
      <c r="D818" s="287"/>
      <c r="F818" s="7">
        <v>1343002</v>
      </c>
      <c r="G818" s="280" t="s">
        <v>535</v>
      </c>
      <c r="H818" s="281"/>
      <c r="I818" s="9">
        <v>229</v>
      </c>
    </row>
    <row r="819" spans="1:9">
      <c r="A819" s="5" t="s">
        <v>31</v>
      </c>
      <c r="B819" s="5" t="s">
        <v>372</v>
      </c>
      <c r="C819" s="5" t="s">
        <v>114</v>
      </c>
      <c r="D819" s="5" t="s">
        <v>34</v>
      </c>
      <c r="F819" s="7">
        <v>1343003</v>
      </c>
      <c r="G819" s="280" t="s">
        <v>536</v>
      </c>
      <c r="H819" s="281"/>
      <c r="I819" s="9">
        <v>309</v>
      </c>
    </row>
    <row r="820" spans="1:9">
      <c r="A820" s="7">
        <v>13406020</v>
      </c>
      <c r="B820" s="24" t="s">
        <v>373</v>
      </c>
      <c r="C820" s="24">
        <v>100</v>
      </c>
      <c r="D820" s="9">
        <v>229</v>
      </c>
      <c r="F820" s="7">
        <v>1343004</v>
      </c>
      <c r="G820" s="308" t="s">
        <v>537</v>
      </c>
      <c r="H820" s="309"/>
      <c r="I820" s="9">
        <v>446</v>
      </c>
    </row>
    <row r="821" spans="1:9">
      <c r="A821" s="7">
        <v>13406025</v>
      </c>
      <c r="B821" s="24" t="s">
        <v>374</v>
      </c>
      <c r="C821" s="24">
        <v>100</v>
      </c>
      <c r="D821" s="9">
        <v>245</v>
      </c>
      <c r="F821" s="7">
        <v>1343005</v>
      </c>
      <c r="G821" s="308" t="s">
        <v>538</v>
      </c>
      <c r="H821" s="309"/>
      <c r="I821" s="9">
        <v>912</v>
      </c>
    </row>
    <row r="822" spans="1:9">
      <c r="A822" s="7">
        <v>13406035</v>
      </c>
      <c r="B822" s="24" t="s">
        <v>375</v>
      </c>
      <c r="C822" s="24">
        <v>100</v>
      </c>
      <c r="D822" s="9">
        <v>290</v>
      </c>
      <c r="F822" s="7">
        <v>1343006</v>
      </c>
      <c r="G822" s="308" t="s">
        <v>539</v>
      </c>
      <c r="H822" s="309"/>
      <c r="I822" s="9">
        <v>2067</v>
      </c>
    </row>
    <row r="823" spans="1:9">
      <c r="A823" s="7">
        <v>13408025</v>
      </c>
      <c r="B823" s="24" t="s">
        <v>376</v>
      </c>
      <c r="C823" s="24">
        <v>100</v>
      </c>
      <c r="D823" s="9">
        <v>469</v>
      </c>
      <c r="F823" s="7">
        <v>1343007</v>
      </c>
      <c r="G823" s="308" t="s">
        <v>540</v>
      </c>
      <c r="H823" s="309"/>
      <c r="I823" s="9">
        <v>3119</v>
      </c>
    </row>
    <row r="824" spans="1:9">
      <c r="A824" s="7">
        <v>13408035</v>
      </c>
      <c r="B824" s="24" t="s">
        <v>377</v>
      </c>
      <c r="C824" s="24">
        <v>100</v>
      </c>
      <c r="D824" s="9">
        <v>582</v>
      </c>
      <c r="F824" s="7">
        <v>1343008</v>
      </c>
      <c r="G824" s="308" t="s">
        <v>1169</v>
      </c>
      <c r="H824" s="309"/>
      <c r="I824" s="9">
        <v>8492</v>
      </c>
    </row>
    <row r="825" spans="1:9">
      <c r="A825" s="7">
        <v>13408050</v>
      </c>
      <c r="B825" s="24" t="s">
        <v>378</v>
      </c>
      <c r="C825" s="24">
        <v>100</v>
      </c>
      <c r="D825" s="9">
        <v>732</v>
      </c>
    </row>
    <row r="826" spans="1:9">
      <c r="A826" s="7">
        <v>13408060</v>
      </c>
      <c r="B826" s="24" t="s">
        <v>379</v>
      </c>
      <c r="C826" s="24">
        <v>100</v>
      </c>
      <c r="D826" s="9">
        <v>933</v>
      </c>
      <c r="F826" s="316" t="s">
        <v>1149</v>
      </c>
      <c r="G826" s="316"/>
      <c r="H826" s="316"/>
      <c r="I826" s="316"/>
    </row>
    <row r="827" spans="1:9">
      <c r="A827" s="7">
        <v>13408080</v>
      </c>
      <c r="B827" s="24" t="s">
        <v>1186</v>
      </c>
      <c r="C827" s="24">
        <v>100</v>
      </c>
      <c r="D827" s="9">
        <v>1062</v>
      </c>
      <c r="F827" s="317" t="s">
        <v>31</v>
      </c>
      <c r="G827" s="317" t="s">
        <v>555</v>
      </c>
      <c r="H827" s="317" t="s">
        <v>202</v>
      </c>
      <c r="I827" s="344" t="s">
        <v>246</v>
      </c>
    </row>
    <row r="828" spans="1:9">
      <c r="A828" s="7">
        <v>13408090</v>
      </c>
      <c r="B828" s="24" t="s">
        <v>1187</v>
      </c>
      <c r="C828" s="24">
        <v>100</v>
      </c>
      <c r="D828" s="9">
        <v>1173</v>
      </c>
      <c r="F828" s="317"/>
      <c r="G828" s="317"/>
      <c r="H828" s="317"/>
      <c r="I828" s="345"/>
    </row>
    <row r="829" spans="1:9">
      <c r="A829" s="7">
        <v>13408100</v>
      </c>
      <c r="B829" s="24" t="s">
        <v>1309</v>
      </c>
      <c r="C829" s="24">
        <v>100</v>
      </c>
      <c r="D829" s="9">
        <v>1294</v>
      </c>
      <c r="F829" s="7">
        <v>1824006</v>
      </c>
      <c r="G829" s="24" t="s">
        <v>558</v>
      </c>
      <c r="H829" s="24">
        <v>100</v>
      </c>
      <c r="I829" s="9">
        <v>1027</v>
      </c>
    </row>
    <row r="830" spans="1:9">
      <c r="A830" s="7">
        <v>13408120</v>
      </c>
      <c r="B830" s="24" t="s">
        <v>1189</v>
      </c>
      <c r="C830" s="24">
        <v>100</v>
      </c>
      <c r="D830" s="9">
        <v>1509</v>
      </c>
      <c r="F830" s="7">
        <v>1824008</v>
      </c>
      <c r="G830" s="24" t="s">
        <v>560</v>
      </c>
      <c r="H830" s="24">
        <v>100</v>
      </c>
      <c r="I830" s="9">
        <v>1213</v>
      </c>
    </row>
    <row r="831" spans="1:9">
      <c r="A831" s="7">
        <v>13410025</v>
      </c>
      <c r="B831" s="24" t="s">
        <v>380</v>
      </c>
      <c r="C831" s="24">
        <v>100</v>
      </c>
      <c r="D831" s="9">
        <v>882</v>
      </c>
      <c r="F831" s="7">
        <v>1824010</v>
      </c>
      <c r="G831" s="24" t="s">
        <v>561</v>
      </c>
      <c r="H831" s="24">
        <v>50</v>
      </c>
      <c r="I831" s="9">
        <v>2114</v>
      </c>
    </row>
    <row r="832" spans="1:9">
      <c r="A832" s="7">
        <v>13410040</v>
      </c>
      <c r="B832" s="24" t="s">
        <v>381</v>
      </c>
      <c r="C832" s="24">
        <v>100</v>
      </c>
      <c r="D832" s="9">
        <v>1098</v>
      </c>
      <c r="E832" s="35"/>
      <c r="F832" s="7">
        <v>1824012</v>
      </c>
      <c r="G832" s="24" t="s">
        <v>562</v>
      </c>
      <c r="H832" s="24">
        <v>50</v>
      </c>
      <c r="I832" s="9">
        <v>3257</v>
      </c>
    </row>
    <row r="833" spans="1:9">
      <c r="A833" s="7">
        <v>13410045</v>
      </c>
      <c r="B833" s="24" t="s">
        <v>382</v>
      </c>
      <c r="C833" s="24">
        <v>100</v>
      </c>
      <c r="D833" s="9">
        <v>1166</v>
      </c>
      <c r="E833" s="3"/>
      <c r="F833" s="7">
        <v>1824016</v>
      </c>
      <c r="G833" s="24" t="s">
        <v>563</v>
      </c>
      <c r="H833" s="24">
        <v>25</v>
      </c>
      <c r="I833" s="9">
        <v>4493</v>
      </c>
    </row>
    <row r="834" spans="1:9">
      <c r="A834" s="7">
        <v>13410055</v>
      </c>
      <c r="B834" s="24" t="s">
        <v>1190</v>
      </c>
      <c r="C834" s="24">
        <v>100</v>
      </c>
      <c r="D834" s="9">
        <v>1340</v>
      </c>
      <c r="E834" s="53"/>
      <c r="F834" s="164"/>
      <c r="G834" s="164"/>
      <c r="H834" s="164"/>
      <c r="I834" s="164"/>
    </row>
    <row r="835" spans="1:9">
      <c r="A835" s="7">
        <v>13410070</v>
      </c>
      <c r="B835" s="24" t="s">
        <v>1191</v>
      </c>
      <c r="C835" s="24">
        <v>100</v>
      </c>
      <c r="D835" s="9">
        <v>1809</v>
      </c>
      <c r="E835" s="53"/>
      <c r="F835" s="312" t="s">
        <v>542</v>
      </c>
      <c r="G835" s="312"/>
      <c r="H835" s="312"/>
      <c r="I835" s="312"/>
    </row>
    <row r="836" spans="1:9">
      <c r="A836" s="7">
        <v>13410080</v>
      </c>
      <c r="B836" s="24" t="s">
        <v>1192</v>
      </c>
      <c r="C836" s="24">
        <v>100</v>
      </c>
      <c r="D836" s="9">
        <v>2000</v>
      </c>
      <c r="E836" s="39"/>
      <c r="F836" s="165" t="s">
        <v>31</v>
      </c>
      <c r="G836" s="315" t="s">
        <v>498</v>
      </c>
      <c r="H836" s="315"/>
      <c r="I836" s="166" t="s">
        <v>34</v>
      </c>
    </row>
    <row r="837" spans="1:9" ht="12.75" customHeight="1">
      <c r="A837" s="7">
        <v>13410100</v>
      </c>
      <c r="B837" s="24" t="s">
        <v>1193</v>
      </c>
      <c r="C837" s="70">
        <v>50</v>
      </c>
      <c r="D837" s="9">
        <v>2460</v>
      </c>
      <c r="E837" s="39"/>
      <c r="F837" s="54">
        <v>1343040</v>
      </c>
      <c r="G837" s="299" t="s">
        <v>544</v>
      </c>
      <c r="H837" s="299"/>
      <c r="I837" s="9">
        <v>164</v>
      </c>
    </row>
    <row r="838" spans="1:9" ht="12.75" customHeight="1">
      <c r="A838" s="7">
        <v>13412040</v>
      </c>
      <c r="B838" s="24" t="s">
        <v>383</v>
      </c>
      <c r="C838" s="24">
        <v>100</v>
      </c>
      <c r="D838" s="9">
        <v>1432</v>
      </c>
      <c r="E838" s="39"/>
      <c r="F838" s="7">
        <v>1343041</v>
      </c>
      <c r="G838" s="299" t="s">
        <v>546</v>
      </c>
      <c r="H838" s="299"/>
      <c r="I838" s="9">
        <v>339</v>
      </c>
    </row>
    <row r="839" spans="1:9" ht="12.75" customHeight="1">
      <c r="A839" s="7">
        <v>13412050</v>
      </c>
      <c r="B839" s="24" t="s">
        <v>1194</v>
      </c>
      <c r="C839" s="24">
        <v>100</v>
      </c>
      <c r="D839" s="9">
        <v>1652</v>
      </c>
      <c r="E839" s="64"/>
      <c r="F839" s="7">
        <v>1343042</v>
      </c>
      <c r="G839" s="310" t="s">
        <v>548</v>
      </c>
      <c r="H839" s="311"/>
      <c r="I839" s="9">
        <v>567</v>
      </c>
    </row>
    <row r="840" spans="1:9" ht="12.75" customHeight="1">
      <c r="A840" s="7">
        <v>13412060</v>
      </c>
      <c r="B840" s="24" t="s">
        <v>1195</v>
      </c>
      <c r="C840" s="24">
        <v>100</v>
      </c>
      <c r="D840" s="9">
        <v>2151</v>
      </c>
      <c r="E840" s="64"/>
      <c r="F840" s="7">
        <v>1343043</v>
      </c>
      <c r="G840" s="310" t="s">
        <v>550</v>
      </c>
      <c r="H840" s="311"/>
      <c r="I840" s="9">
        <v>1037</v>
      </c>
    </row>
    <row r="841" spans="1:9">
      <c r="A841" s="7">
        <v>13412080</v>
      </c>
      <c r="B841" s="24" t="s">
        <v>1196</v>
      </c>
      <c r="C841" s="70">
        <v>50</v>
      </c>
      <c r="D841" s="9">
        <v>2540</v>
      </c>
      <c r="E841" s="64"/>
      <c r="F841" s="12"/>
      <c r="G841" s="80"/>
      <c r="H841" s="80"/>
      <c r="I841" s="127"/>
    </row>
    <row r="842" spans="1:9">
      <c r="A842" s="7">
        <v>13412100</v>
      </c>
      <c r="B842" s="24" t="s">
        <v>1197</v>
      </c>
      <c r="C842" s="70">
        <v>50</v>
      </c>
      <c r="D842" s="9">
        <v>3095</v>
      </c>
      <c r="E842" s="64"/>
      <c r="F842" s="316" t="s">
        <v>554</v>
      </c>
      <c r="G842" s="316"/>
      <c r="H842" s="316"/>
      <c r="I842" s="316"/>
    </row>
    <row r="843" spans="1:9">
      <c r="A843" s="7">
        <v>13416075</v>
      </c>
      <c r="B843" s="24" t="s">
        <v>1198</v>
      </c>
      <c r="C843" s="70">
        <v>50</v>
      </c>
      <c r="D843" s="9">
        <v>4593</v>
      </c>
      <c r="E843" s="64"/>
      <c r="F843" s="317" t="s">
        <v>31</v>
      </c>
      <c r="G843" s="318" t="s">
        <v>556</v>
      </c>
      <c r="H843" s="318" t="s">
        <v>557</v>
      </c>
      <c r="I843" s="300" t="s">
        <v>246</v>
      </c>
    </row>
    <row r="844" spans="1:9" ht="12.75" customHeight="1">
      <c r="E844" s="39"/>
      <c r="F844" s="317"/>
      <c r="G844" s="318"/>
      <c r="H844" s="318"/>
      <c r="I844" s="300"/>
    </row>
    <row r="845" spans="1:9">
      <c r="E845" s="4"/>
      <c r="F845" s="77">
        <v>1665008</v>
      </c>
      <c r="G845" s="78" t="s">
        <v>559</v>
      </c>
      <c r="H845" s="78">
        <v>1</v>
      </c>
      <c r="I845" s="132">
        <v>57</v>
      </c>
    </row>
    <row r="846" spans="1:9">
      <c r="E846" s="6"/>
      <c r="F846" s="7">
        <v>1665010</v>
      </c>
      <c r="G846" s="24" t="s">
        <v>303</v>
      </c>
      <c r="H846" s="24">
        <v>1</v>
      </c>
      <c r="I846" s="9">
        <v>78</v>
      </c>
    </row>
    <row r="847" spans="1:9">
      <c r="E847" s="10"/>
      <c r="F847" s="7">
        <v>1665012</v>
      </c>
      <c r="G847" s="24" t="s">
        <v>305</v>
      </c>
      <c r="H847" s="24">
        <v>1</v>
      </c>
      <c r="I847" s="9">
        <v>114</v>
      </c>
    </row>
    <row r="848" spans="1:9">
      <c r="A848" s="319" t="s">
        <v>541</v>
      </c>
      <c r="B848" s="319"/>
      <c r="C848" s="319"/>
      <c r="D848" s="319"/>
      <c r="E848" s="10"/>
      <c r="F848" s="7">
        <v>1665016</v>
      </c>
      <c r="G848" s="24" t="s">
        <v>368</v>
      </c>
      <c r="H848" s="24">
        <v>1</v>
      </c>
      <c r="I848" s="9">
        <v>119</v>
      </c>
    </row>
    <row r="849" spans="1:9">
      <c r="A849" s="262" t="s">
        <v>31</v>
      </c>
      <c r="B849" s="262" t="s">
        <v>498</v>
      </c>
      <c r="C849" s="262"/>
      <c r="D849" s="262" t="s">
        <v>34</v>
      </c>
      <c r="E849" s="10"/>
      <c r="F849" s="7">
        <v>1665020</v>
      </c>
      <c r="G849" s="24" t="s">
        <v>369</v>
      </c>
      <c r="H849" s="24">
        <v>1</v>
      </c>
      <c r="I849" s="9">
        <v>208</v>
      </c>
    </row>
    <row r="850" spans="1:9">
      <c r="A850" s="262"/>
      <c r="B850" s="262"/>
      <c r="C850" s="262"/>
      <c r="D850" s="262"/>
      <c r="E850" s="10"/>
      <c r="F850" s="7">
        <v>1665024</v>
      </c>
      <c r="G850" s="24" t="s">
        <v>564</v>
      </c>
      <c r="H850" s="24">
        <v>1</v>
      </c>
      <c r="I850" s="9">
        <v>334</v>
      </c>
    </row>
    <row r="851" spans="1:9" ht="12.75" customHeight="1">
      <c r="A851" s="54">
        <v>1343011</v>
      </c>
      <c r="B851" s="299" t="s">
        <v>543</v>
      </c>
      <c r="C851" s="299"/>
      <c r="D851" s="9">
        <v>56</v>
      </c>
      <c r="E851" s="10"/>
      <c r="F851" s="7">
        <v>1665030</v>
      </c>
      <c r="G851" s="24" t="s">
        <v>565</v>
      </c>
      <c r="H851" s="24">
        <v>1</v>
      </c>
      <c r="I851" s="9">
        <v>2892</v>
      </c>
    </row>
    <row r="852" spans="1:9">
      <c r="A852" s="7">
        <v>1343012</v>
      </c>
      <c r="B852" s="299" t="s">
        <v>545</v>
      </c>
      <c r="C852" s="299"/>
      <c r="D852" s="9">
        <v>91</v>
      </c>
      <c r="E852" s="10"/>
    </row>
    <row r="853" spans="1:9">
      <c r="A853" s="7">
        <v>1343013</v>
      </c>
      <c r="B853" s="299" t="s">
        <v>547</v>
      </c>
      <c r="C853" s="299"/>
      <c r="D853" s="9">
        <v>169</v>
      </c>
      <c r="E853" s="10"/>
      <c r="F853" s="380" t="s">
        <v>1199</v>
      </c>
      <c r="G853" s="380"/>
      <c r="H853" s="380"/>
      <c r="I853" s="380"/>
    </row>
    <row r="854" spans="1:9">
      <c r="A854" s="7">
        <v>1343014</v>
      </c>
      <c r="B854" s="299" t="s">
        <v>549</v>
      </c>
      <c r="C854" s="299"/>
      <c r="D854" s="9">
        <v>258</v>
      </c>
      <c r="E854" s="26"/>
      <c r="F854" s="23" t="s">
        <v>31</v>
      </c>
      <c r="G854" s="416" t="s">
        <v>498</v>
      </c>
      <c r="H854" s="416"/>
      <c r="I854" s="94" t="s">
        <v>246</v>
      </c>
    </row>
    <row r="855" spans="1:9">
      <c r="A855" s="7">
        <v>1343015</v>
      </c>
      <c r="B855" s="299" t="s">
        <v>551</v>
      </c>
      <c r="C855" s="299"/>
      <c r="D855" s="9">
        <v>422</v>
      </c>
      <c r="E855" s="95"/>
      <c r="F855" s="7">
        <v>4031000</v>
      </c>
      <c r="G855" s="89" t="s">
        <v>566</v>
      </c>
      <c r="H855" s="89"/>
      <c r="I855" s="9">
        <v>39791</v>
      </c>
    </row>
    <row r="856" spans="1:9">
      <c r="A856" s="7">
        <v>1343016</v>
      </c>
      <c r="B856" s="299" t="s">
        <v>552</v>
      </c>
      <c r="C856" s="299"/>
      <c r="D856" s="9">
        <v>635</v>
      </c>
      <c r="F856" s="7">
        <v>4030001</v>
      </c>
      <c r="G856" s="89" t="s">
        <v>568</v>
      </c>
      <c r="H856" s="89"/>
      <c r="I856" s="9">
        <v>15549</v>
      </c>
    </row>
    <row r="857" spans="1:9">
      <c r="A857" s="7">
        <v>1343017</v>
      </c>
      <c r="B857" s="313" t="s">
        <v>553</v>
      </c>
      <c r="C857" s="314"/>
      <c r="D857" s="9">
        <v>1224</v>
      </c>
      <c r="F857" s="7">
        <v>4032000</v>
      </c>
      <c r="G857" s="90" t="s">
        <v>567</v>
      </c>
      <c r="H857" s="90"/>
      <c r="I857" s="9">
        <v>39791</v>
      </c>
    </row>
    <row r="858" spans="1:9">
      <c r="A858" s="7">
        <v>1343018</v>
      </c>
      <c r="B858" s="313" t="s">
        <v>1170</v>
      </c>
      <c r="C858" s="314"/>
      <c r="D858" s="9">
        <v>2449</v>
      </c>
      <c r="F858" s="7">
        <v>4030002</v>
      </c>
      <c r="G858" s="90" t="s">
        <v>569</v>
      </c>
      <c r="H858" s="90"/>
      <c r="I858" s="9">
        <v>15549</v>
      </c>
    </row>
    <row r="859" spans="1:9">
      <c r="A859" s="12"/>
      <c r="B859" s="91"/>
      <c r="C859" s="91"/>
      <c r="D859" s="19"/>
      <c r="F859" s="12"/>
      <c r="G859" s="96"/>
      <c r="H859" s="96"/>
      <c r="I859" s="19"/>
    </row>
    <row r="860" spans="1:9" hidden="1"/>
    <row r="861" spans="1:9" hidden="1"/>
    <row r="862" spans="1:9" hidden="1"/>
    <row r="868" spans="1:9" ht="24.75">
      <c r="A868" s="293" t="s">
        <v>1295</v>
      </c>
      <c r="B868" s="293"/>
      <c r="C868" s="293"/>
      <c r="D868" s="293"/>
      <c r="E868" s="293"/>
      <c r="F868" s="293"/>
      <c r="G868" s="293"/>
      <c r="H868" s="293"/>
      <c r="I868" s="293"/>
    </row>
    <row r="869" spans="1:9" ht="21.2" customHeight="1">
      <c r="A869" s="97" t="s">
        <v>1235</v>
      </c>
      <c r="E869" s="20"/>
    </row>
    <row r="871" spans="1:9" ht="12.75" customHeight="1">
      <c r="A871" s="287" t="s">
        <v>1466</v>
      </c>
      <c r="B871" s="287"/>
      <c r="C871" s="287"/>
      <c r="D871" s="287"/>
      <c r="E871" s="35"/>
      <c r="F871" s="316" t="s">
        <v>570</v>
      </c>
      <c r="G871" s="316"/>
      <c r="H871" s="316"/>
      <c r="I871" s="316"/>
    </row>
    <row r="872" spans="1:9">
      <c r="A872" s="262" t="s">
        <v>31</v>
      </c>
      <c r="B872" s="262" t="s">
        <v>498</v>
      </c>
      <c r="C872" s="262" t="s">
        <v>114</v>
      </c>
      <c r="D872" s="262" t="s">
        <v>246</v>
      </c>
      <c r="F872" s="325" t="s">
        <v>31</v>
      </c>
      <c r="G872" s="412" t="s">
        <v>498</v>
      </c>
      <c r="H872" s="412"/>
      <c r="I872" s="262" t="s">
        <v>246</v>
      </c>
    </row>
    <row r="873" spans="1:9">
      <c r="A873" s="262"/>
      <c r="B873" s="262"/>
      <c r="C873" s="262"/>
      <c r="D873" s="262"/>
      <c r="F873" s="325"/>
      <c r="G873" s="412"/>
      <c r="H873" s="412"/>
      <c r="I873" s="262"/>
    </row>
    <row r="874" spans="1:9" ht="12.2" customHeight="1">
      <c r="A874" s="7">
        <v>1710002</v>
      </c>
      <c r="B874" s="7" t="s">
        <v>1464</v>
      </c>
      <c r="C874" s="24">
        <v>15</v>
      </c>
      <c r="D874" s="9">
        <v>1080</v>
      </c>
      <c r="F874" s="7">
        <v>1690002</v>
      </c>
      <c r="G874" s="299" t="s">
        <v>500</v>
      </c>
      <c r="H874" s="299"/>
      <c r="I874" s="9">
        <v>1341</v>
      </c>
    </row>
    <row r="875" spans="1:9" ht="12.2" customHeight="1">
      <c r="A875" s="7">
        <v>1710004</v>
      </c>
      <c r="B875" s="7" t="s">
        <v>1465</v>
      </c>
      <c r="C875" s="24">
        <v>12</v>
      </c>
      <c r="D875" s="9">
        <v>1103</v>
      </c>
      <c r="F875" s="7">
        <v>1690018</v>
      </c>
      <c r="G875" s="301" t="s">
        <v>502</v>
      </c>
      <c r="H875" s="301"/>
      <c r="I875" s="9">
        <v>291</v>
      </c>
    </row>
    <row r="876" spans="1:9" ht="12.2" customHeight="1">
      <c r="A876" s="7">
        <v>17100270</v>
      </c>
      <c r="B876" s="7" t="s">
        <v>1447</v>
      </c>
      <c r="C876" s="24">
        <v>15</v>
      </c>
      <c r="D876" s="9">
        <v>820</v>
      </c>
      <c r="F876" s="7">
        <v>1690014</v>
      </c>
      <c r="G876" s="301" t="s">
        <v>503</v>
      </c>
      <c r="H876" s="301"/>
      <c r="I876" s="9">
        <v>308</v>
      </c>
    </row>
    <row r="877" spans="1:9" ht="12.2" customHeight="1">
      <c r="A877" s="7">
        <v>17100030</v>
      </c>
      <c r="B877" s="7" t="s">
        <v>1446</v>
      </c>
      <c r="C877" s="24">
        <v>12</v>
      </c>
      <c r="D877" s="9">
        <v>960</v>
      </c>
      <c r="F877" s="7">
        <v>1690015</v>
      </c>
      <c r="G877" s="301" t="s">
        <v>504</v>
      </c>
      <c r="H877" s="301"/>
      <c r="I877" s="9">
        <v>326</v>
      </c>
    </row>
    <row r="878" spans="1:9" ht="12.2" customHeight="1">
      <c r="A878" s="7">
        <v>17100050</v>
      </c>
      <c r="B878" s="7" t="s">
        <v>1237</v>
      </c>
      <c r="C878" s="24">
        <v>12</v>
      </c>
      <c r="D878" s="9">
        <v>1050</v>
      </c>
      <c r="F878" s="7">
        <v>1690016</v>
      </c>
      <c r="G878" s="301" t="s">
        <v>506</v>
      </c>
      <c r="H878" s="301"/>
      <c r="I878" s="9">
        <v>342</v>
      </c>
    </row>
    <row r="879" spans="1:9" ht="12.2" customHeight="1">
      <c r="A879" s="7">
        <v>17100170</v>
      </c>
      <c r="B879" s="7" t="s">
        <v>571</v>
      </c>
      <c r="C879" s="24">
        <v>15</v>
      </c>
      <c r="D879" s="9">
        <v>936</v>
      </c>
      <c r="F879" s="7">
        <v>1690017</v>
      </c>
      <c r="G879" s="301" t="s">
        <v>507</v>
      </c>
      <c r="H879" s="301"/>
      <c r="I879" s="9">
        <v>361</v>
      </c>
    </row>
    <row r="880" spans="1:9" ht="12.75" customHeight="1">
      <c r="A880" s="7">
        <v>17100260</v>
      </c>
      <c r="B880" s="7" t="s">
        <v>1260</v>
      </c>
      <c r="C880" s="24">
        <v>12</v>
      </c>
      <c r="D880" s="9">
        <v>1152</v>
      </c>
      <c r="F880" s="7">
        <v>1690019</v>
      </c>
      <c r="G880" s="301" t="s">
        <v>508</v>
      </c>
      <c r="H880" s="301"/>
      <c r="I880" s="9">
        <v>377</v>
      </c>
    </row>
    <row r="881" spans="1:9" ht="12.75" customHeight="1">
      <c r="A881" s="7">
        <v>1710001</v>
      </c>
      <c r="B881" s="7" t="s">
        <v>1463</v>
      </c>
      <c r="C881" s="24">
        <v>12</v>
      </c>
      <c r="D881" s="9">
        <v>1199</v>
      </c>
      <c r="F881" s="7">
        <v>1710010</v>
      </c>
      <c r="G881" s="301" t="s">
        <v>572</v>
      </c>
      <c r="H881" s="301"/>
      <c r="I881" s="9">
        <v>700</v>
      </c>
    </row>
    <row r="882" spans="1:9" ht="12.75" customHeight="1">
      <c r="F882" s="7">
        <v>1710009</v>
      </c>
      <c r="G882" s="301" t="s">
        <v>1239</v>
      </c>
      <c r="H882" s="301"/>
      <c r="I882" s="9">
        <v>2731</v>
      </c>
    </row>
    <row r="883" spans="1:9">
      <c r="F883" s="7">
        <v>1710019</v>
      </c>
      <c r="G883" s="301" t="s">
        <v>1240</v>
      </c>
      <c r="H883" s="301"/>
      <c r="I883" s="9">
        <v>10114</v>
      </c>
    </row>
    <row r="884" spans="1:9">
      <c r="A884" s="411" t="s">
        <v>1467</v>
      </c>
      <c r="B884" s="411"/>
      <c r="C884" s="411"/>
      <c r="D884" s="411"/>
      <c r="F884" s="7">
        <v>1710029</v>
      </c>
      <c r="G884" s="301" t="s">
        <v>1241</v>
      </c>
      <c r="H884" s="301"/>
      <c r="I884" s="9">
        <v>3860</v>
      </c>
    </row>
    <row r="885" spans="1:9">
      <c r="F885" s="7">
        <v>1710014</v>
      </c>
      <c r="G885" s="301" t="s">
        <v>573</v>
      </c>
      <c r="H885" s="301"/>
      <c r="I885" s="9">
        <v>84</v>
      </c>
    </row>
    <row r="886" spans="1:9">
      <c r="A886" s="99"/>
      <c r="B886" s="99"/>
      <c r="C886" s="99"/>
    </row>
    <row r="887" spans="1:9" ht="12.75" customHeight="1">
      <c r="A887" s="287" t="s">
        <v>574</v>
      </c>
      <c r="B887" s="287"/>
      <c r="C887" s="287"/>
      <c r="D887" s="287"/>
      <c r="E887" s="35"/>
      <c r="F887" s="316" t="s">
        <v>1242</v>
      </c>
      <c r="G887" s="316"/>
      <c r="H887" s="316"/>
      <c r="I887" s="316"/>
    </row>
    <row r="888" spans="1:9" ht="22.5">
      <c r="A888" s="5" t="s">
        <v>31</v>
      </c>
      <c r="B888" s="5" t="s">
        <v>32</v>
      </c>
      <c r="C888" s="5" t="s">
        <v>156</v>
      </c>
      <c r="D888" s="5" t="s">
        <v>246</v>
      </c>
      <c r="E888" s="4"/>
      <c r="F888" s="5" t="s">
        <v>31</v>
      </c>
      <c r="G888" s="5" t="s">
        <v>32</v>
      </c>
      <c r="H888" s="5" t="s">
        <v>156</v>
      </c>
      <c r="I888" s="5" t="s">
        <v>246</v>
      </c>
    </row>
    <row r="889" spans="1:9" ht="25.5">
      <c r="A889" s="7">
        <v>1710141</v>
      </c>
      <c r="B889" s="24" t="s">
        <v>575</v>
      </c>
      <c r="C889" s="24">
        <v>10</v>
      </c>
      <c r="D889" s="9">
        <v>19</v>
      </c>
      <c r="E889" s="6"/>
      <c r="F889" s="7">
        <v>1710151</v>
      </c>
      <c r="G889" s="24" t="s">
        <v>1171</v>
      </c>
      <c r="H889" s="24">
        <v>1</v>
      </c>
      <c r="I889" s="9">
        <v>391</v>
      </c>
    </row>
    <row r="890" spans="1:9" ht="25.5">
      <c r="A890" s="7">
        <v>1710142</v>
      </c>
      <c r="B890" s="24" t="s">
        <v>576</v>
      </c>
      <c r="C890" s="24">
        <v>10</v>
      </c>
      <c r="D890" s="9">
        <v>21</v>
      </c>
      <c r="E890" s="10"/>
      <c r="F890" s="7">
        <v>1710152</v>
      </c>
      <c r="G890" s="24" t="s">
        <v>1172</v>
      </c>
      <c r="H890" s="24">
        <v>1</v>
      </c>
      <c r="I890" s="9">
        <v>422</v>
      </c>
    </row>
    <row r="891" spans="1:9" ht="25.5">
      <c r="A891" s="7">
        <v>1710143</v>
      </c>
      <c r="B891" s="24" t="s">
        <v>577</v>
      </c>
      <c r="C891" s="24">
        <v>10</v>
      </c>
      <c r="D891" s="9">
        <v>27</v>
      </c>
      <c r="E891" s="10"/>
      <c r="F891" s="7">
        <v>1710153</v>
      </c>
      <c r="G891" s="24" t="s">
        <v>1173</v>
      </c>
      <c r="H891" s="24">
        <v>1</v>
      </c>
      <c r="I891" s="9">
        <v>541</v>
      </c>
    </row>
    <row r="892" spans="1:9">
      <c r="A892" s="7">
        <v>1710144</v>
      </c>
      <c r="B892" s="24" t="s">
        <v>578</v>
      </c>
      <c r="C892" s="24">
        <v>10</v>
      </c>
      <c r="D892" s="9">
        <v>26</v>
      </c>
      <c r="E892" s="10"/>
      <c r="F892" s="10"/>
      <c r="G892" s="100"/>
      <c r="H892" s="27"/>
      <c r="I892" s="27"/>
    </row>
    <row r="893" spans="1:9">
      <c r="A893" s="21"/>
      <c r="B893" s="21"/>
      <c r="C893" s="21"/>
      <c r="D893" s="21"/>
      <c r="E893" s="10"/>
      <c r="F893" s="21"/>
      <c r="G893" s="101"/>
      <c r="H893" s="21"/>
      <c r="I893" s="21"/>
    </row>
    <row r="894" spans="1:9" ht="12.75" customHeight="1">
      <c r="A894" s="287" t="s">
        <v>579</v>
      </c>
      <c r="B894" s="287"/>
      <c r="C894" s="287"/>
      <c r="D894" s="287"/>
      <c r="E894" s="91"/>
      <c r="F894" s="316" t="s">
        <v>580</v>
      </c>
      <c r="G894" s="316"/>
      <c r="H894" s="316"/>
      <c r="I894" s="316"/>
    </row>
    <row r="895" spans="1:9">
      <c r="A895" s="262" t="s">
        <v>31</v>
      </c>
      <c r="B895" s="262" t="s">
        <v>581</v>
      </c>
      <c r="C895" s="262" t="s">
        <v>582</v>
      </c>
      <c r="D895" s="262" t="s">
        <v>246</v>
      </c>
      <c r="E895" s="4"/>
      <c r="F895" s="262" t="s">
        <v>31</v>
      </c>
      <c r="G895" s="354" t="s">
        <v>556</v>
      </c>
      <c r="H895" s="262" t="s">
        <v>202</v>
      </c>
      <c r="I895" s="262" t="s">
        <v>246</v>
      </c>
    </row>
    <row r="896" spans="1:9">
      <c r="A896" s="262"/>
      <c r="B896" s="262"/>
      <c r="C896" s="262"/>
      <c r="D896" s="262"/>
      <c r="E896" s="321"/>
      <c r="F896" s="262"/>
      <c r="G896" s="355"/>
      <c r="H896" s="262"/>
      <c r="I896" s="262"/>
    </row>
    <row r="897" spans="1:9">
      <c r="A897" s="7">
        <v>1710060</v>
      </c>
      <c r="B897" s="24" t="s">
        <v>299</v>
      </c>
      <c r="C897" s="24">
        <v>10</v>
      </c>
      <c r="D897" s="9">
        <v>56</v>
      </c>
      <c r="E897" s="321"/>
      <c r="F897" s="7">
        <v>1710070</v>
      </c>
      <c r="G897" s="24" t="s">
        <v>301</v>
      </c>
      <c r="H897" s="24">
        <v>10</v>
      </c>
      <c r="I897" s="9">
        <v>15</v>
      </c>
    </row>
    <row r="898" spans="1:9">
      <c r="A898" s="7">
        <v>1710061</v>
      </c>
      <c r="B898" s="24" t="s">
        <v>301</v>
      </c>
      <c r="C898" s="24">
        <v>10</v>
      </c>
      <c r="D898" s="9">
        <v>81</v>
      </c>
      <c r="E898" s="10"/>
      <c r="F898" s="7">
        <v>1710071</v>
      </c>
      <c r="G898" s="24" t="s">
        <v>1310</v>
      </c>
      <c r="H898" s="24">
        <v>10</v>
      </c>
      <c r="I898" s="9">
        <v>20</v>
      </c>
    </row>
    <row r="899" spans="1:9">
      <c r="A899" s="7">
        <v>1710062</v>
      </c>
      <c r="B899" s="24" t="s">
        <v>303</v>
      </c>
      <c r="C899" s="24">
        <v>10</v>
      </c>
      <c r="D899" s="9">
        <v>85</v>
      </c>
      <c r="E899" s="10"/>
      <c r="F899" s="7">
        <v>1710072</v>
      </c>
      <c r="G899" s="24" t="s">
        <v>305</v>
      </c>
      <c r="H899" s="24">
        <v>10</v>
      </c>
      <c r="I899" s="9">
        <v>27</v>
      </c>
    </row>
    <row r="900" spans="1:9">
      <c r="A900" s="7">
        <v>1710063</v>
      </c>
      <c r="B900" s="24" t="s">
        <v>305</v>
      </c>
      <c r="C900" s="24">
        <v>10</v>
      </c>
      <c r="D900" s="9">
        <v>88</v>
      </c>
      <c r="E900" s="10"/>
      <c r="F900" s="7">
        <v>1710073</v>
      </c>
      <c r="G900" s="24" t="s">
        <v>368</v>
      </c>
      <c r="H900" s="24">
        <v>10</v>
      </c>
      <c r="I900" s="9">
        <v>34</v>
      </c>
    </row>
    <row r="901" spans="1:9">
      <c r="A901" s="10"/>
      <c r="B901" s="27"/>
      <c r="C901" s="27"/>
      <c r="D901" s="27"/>
      <c r="E901" s="10"/>
      <c r="F901" s="7">
        <v>1710074</v>
      </c>
      <c r="G901" s="24" t="s">
        <v>369</v>
      </c>
      <c r="H901" s="24">
        <v>10</v>
      </c>
      <c r="I901" s="9">
        <v>39</v>
      </c>
    </row>
    <row r="902" spans="1:9">
      <c r="E902" s="10"/>
    </row>
    <row r="903" spans="1:9">
      <c r="A903" s="56" t="s">
        <v>1243</v>
      </c>
      <c r="B903" s="35"/>
      <c r="C903" s="35"/>
      <c r="D903" s="35"/>
      <c r="E903" s="35"/>
      <c r="F903" s="316" t="s">
        <v>1244</v>
      </c>
      <c r="G903" s="316"/>
      <c r="H903" s="316"/>
      <c r="I903" s="316"/>
    </row>
    <row r="904" spans="1:9">
      <c r="A904" s="262" t="s">
        <v>31</v>
      </c>
      <c r="B904" s="304" t="s">
        <v>498</v>
      </c>
      <c r="C904" s="305"/>
      <c r="D904" s="262" t="s">
        <v>246</v>
      </c>
      <c r="F904" s="262" t="s">
        <v>31</v>
      </c>
      <c r="G904" s="354" t="s">
        <v>556</v>
      </c>
      <c r="H904" s="262" t="s">
        <v>583</v>
      </c>
      <c r="I904" s="262" t="s">
        <v>246</v>
      </c>
    </row>
    <row r="905" spans="1:9">
      <c r="A905" s="262"/>
      <c r="B905" s="306"/>
      <c r="C905" s="307"/>
      <c r="D905" s="354"/>
      <c r="E905" s="296"/>
      <c r="F905" s="262"/>
      <c r="G905" s="355"/>
      <c r="H905" s="262"/>
      <c r="I905" s="262"/>
    </row>
    <row r="906" spans="1:9">
      <c r="A906" s="175">
        <v>1710102</v>
      </c>
      <c r="B906" s="414" t="s">
        <v>587</v>
      </c>
      <c r="C906" s="415"/>
      <c r="D906" s="102">
        <v>26160</v>
      </c>
      <c r="E906" s="296"/>
      <c r="F906" s="7">
        <v>1710051</v>
      </c>
      <c r="G906" s="24" t="s">
        <v>584</v>
      </c>
      <c r="H906" s="24">
        <v>70</v>
      </c>
      <c r="I906" s="9">
        <v>18</v>
      </c>
    </row>
    <row r="907" spans="1:9">
      <c r="A907" s="176"/>
      <c r="B907" s="302" t="s">
        <v>588</v>
      </c>
      <c r="C907" s="303"/>
      <c r="D907" s="103"/>
      <c r="F907" s="7">
        <v>1710052</v>
      </c>
      <c r="G907" s="24" t="s">
        <v>559</v>
      </c>
      <c r="H907" s="24">
        <v>100</v>
      </c>
      <c r="I907" s="9">
        <v>26</v>
      </c>
    </row>
    <row r="908" spans="1:9">
      <c r="A908" s="177"/>
      <c r="B908" s="410"/>
      <c r="C908" s="410"/>
      <c r="D908" s="178"/>
      <c r="F908" s="7">
        <v>1710053</v>
      </c>
      <c r="G908" s="24" t="s">
        <v>585</v>
      </c>
      <c r="H908" s="24">
        <v>110</v>
      </c>
      <c r="I908" s="9">
        <v>39</v>
      </c>
    </row>
    <row r="909" spans="1:9">
      <c r="A909" s="177"/>
      <c r="B909" s="383"/>
      <c r="C909" s="383"/>
      <c r="D909" s="178"/>
      <c r="F909" s="7">
        <v>1710054</v>
      </c>
      <c r="G909" s="24" t="s">
        <v>586</v>
      </c>
      <c r="H909" s="24">
        <v>115</v>
      </c>
      <c r="I909" s="9">
        <v>74</v>
      </c>
    </row>
    <row r="910" spans="1:9">
      <c r="A910" s="174"/>
      <c r="B910" s="173"/>
      <c r="C910" s="173"/>
      <c r="D910" s="179"/>
      <c r="F910" s="7">
        <v>1710056</v>
      </c>
      <c r="G910" s="107" t="s">
        <v>1174</v>
      </c>
      <c r="H910" s="107">
        <v>175</v>
      </c>
      <c r="I910" s="9">
        <v>135</v>
      </c>
    </row>
    <row r="911" spans="1:9">
      <c r="A911" s="174"/>
      <c r="B911" s="173"/>
      <c r="C911" s="173"/>
      <c r="D911" s="179"/>
      <c r="F911" s="4"/>
      <c r="G911" s="6"/>
      <c r="H911" s="6"/>
      <c r="I911" s="6"/>
    </row>
    <row r="912" spans="1:9" ht="12.75" customHeight="1">
      <c r="A912" s="297"/>
      <c r="B912" s="297"/>
      <c r="C912" s="297"/>
      <c r="D912" s="297"/>
      <c r="E912" s="297"/>
      <c r="F912" s="297"/>
      <c r="G912" s="297"/>
      <c r="H912" s="297"/>
      <c r="I912" s="297"/>
    </row>
    <row r="913" spans="1:9" ht="12.75" customHeight="1">
      <c r="A913" s="297"/>
      <c r="B913" s="297"/>
      <c r="C913" s="297"/>
      <c r="D913" s="297"/>
      <c r="E913" s="297"/>
      <c r="F913" s="297"/>
      <c r="G913" s="297"/>
      <c r="H913" s="297"/>
      <c r="I913" s="297"/>
    </row>
    <row r="914" spans="1:9">
      <c r="A914" s="413"/>
      <c r="B914" s="413"/>
      <c r="C914" s="413"/>
      <c r="D914" s="413"/>
      <c r="E914" s="35"/>
      <c r="F914" s="294"/>
      <c r="G914" s="295"/>
      <c r="H914" s="295"/>
      <c r="I914" s="295"/>
    </row>
    <row r="915" spans="1:9">
      <c r="A915" s="282"/>
      <c r="B915" s="282"/>
      <c r="C915" s="282"/>
      <c r="D915" s="282"/>
      <c r="E915" s="35"/>
      <c r="F915" s="282"/>
      <c r="G915" s="282"/>
      <c r="H915" s="282"/>
      <c r="I915" s="282"/>
    </row>
    <row r="916" spans="1:9">
      <c r="A916" s="282"/>
      <c r="B916" s="282"/>
      <c r="C916" s="282"/>
      <c r="D916" s="282"/>
      <c r="E916" s="35"/>
      <c r="F916" s="282"/>
      <c r="G916" s="282"/>
      <c r="H916" s="282"/>
      <c r="I916" s="282"/>
    </row>
    <row r="917" spans="1:9">
      <c r="A917" s="35"/>
      <c r="B917" s="35"/>
      <c r="C917" s="66"/>
      <c r="D917" s="192"/>
      <c r="E917" s="35"/>
      <c r="F917" s="177"/>
      <c r="G917" s="173"/>
      <c r="H917" s="39"/>
      <c r="I917" s="19"/>
    </row>
    <row r="918" spans="1:9" ht="12.75" customHeight="1">
      <c r="A918" s="35"/>
      <c r="B918" s="35"/>
      <c r="C918" s="66"/>
      <c r="D918" s="192"/>
      <c r="E918" s="35"/>
      <c r="F918" s="177"/>
      <c r="G918" s="173"/>
      <c r="H918" s="39"/>
      <c r="I918" s="19"/>
    </row>
    <row r="919" spans="1:9" ht="12.75" customHeight="1">
      <c r="A919" s="35"/>
      <c r="B919" s="35"/>
      <c r="C919" s="66"/>
      <c r="D919" s="192"/>
      <c r="E919" s="35"/>
      <c r="F919" s="177"/>
      <c r="G919" s="173"/>
      <c r="H919" s="39"/>
      <c r="I919" s="19"/>
    </row>
    <row r="920" spans="1:9">
      <c r="A920" s="35"/>
      <c r="B920" s="35"/>
      <c r="C920" s="66"/>
      <c r="D920" s="192"/>
      <c r="E920" s="35"/>
      <c r="F920" s="177"/>
      <c r="G920" s="173"/>
      <c r="H920" s="39"/>
      <c r="I920" s="19"/>
    </row>
    <row r="921" spans="1:9">
      <c r="A921" s="35"/>
      <c r="B921" s="35"/>
      <c r="C921" s="66"/>
      <c r="D921" s="192"/>
      <c r="E921" s="35"/>
      <c r="F921" s="177"/>
      <c r="G921" s="173"/>
      <c r="H921" s="39"/>
      <c r="I921" s="19"/>
    </row>
    <row r="922" spans="1:9">
      <c r="A922" s="35"/>
      <c r="B922" s="35"/>
      <c r="C922" s="66"/>
      <c r="D922" s="192"/>
      <c r="E922" s="35"/>
      <c r="F922" s="177"/>
      <c r="G922" s="12"/>
      <c r="H922" s="39"/>
      <c r="I922" s="19"/>
    </row>
    <row r="923" spans="1:9">
      <c r="A923" s="35"/>
      <c r="B923" s="35"/>
      <c r="C923" s="66"/>
      <c r="D923" s="192"/>
      <c r="E923" s="35"/>
      <c r="F923" s="177"/>
      <c r="G923" s="12"/>
      <c r="H923" s="39"/>
      <c r="I923" s="19"/>
    </row>
    <row r="924" spans="1:9" ht="12.2" customHeight="1">
      <c r="A924" s="35"/>
      <c r="B924" s="35"/>
      <c r="C924" s="66"/>
      <c r="D924" s="192"/>
      <c r="E924" s="35"/>
      <c r="F924" s="177"/>
      <c r="G924" s="12"/>
      <c r="H924" s="39"/>
      <c r="I924" s="19"/>
    </row>
    <row r="925" spans="1:9" ht="12.2" customHeight="1">
      <c r="A925" s="35"/>
      <c r="B925" s="35"/>
      <c r="C925" s="66"/>
      <c r="D925" s="192"/>
      <c r="E925" s="35"/>
      <c r="F925" s="104"/>
      <c r="G925" s="12"/>
      <c r="H925" s="12"/>
      <c r="I925" s="105"/>
    </row>
    <row r="926" spans="1:9">
      <c r="F926" s="104"/>
      <c r="G926" s="12"/>
      <c r="H926" s="12"/>
      <c r="I926" s="105"/>
    </row>
    <row r="927" spans="1:9">
      <c r="F927" s="104"/>
      <c r="G927" s="12"/>
      <c r="H927" s="12"/>
      <c r="I927" s="105"/>
    </row>
    <row r="928" spans="1:9">
      <c r="F928" s="104"/>
      <c r="G928" s="12"/>
      <c r="H928" s="12"/>
      <c r="I928" s="105"/>
    </row>
    <row r="929" spans="1:9" ht="13.7" customHeight="1">
      <c r="A929" s="40" t="s">
        <v>589</v>
      </c>
    </row>
    <row r="930" spans="1:9">
      <c r="F930" s="104"/>
      <c r="G930" s="12"/>
      <c r="H930" s="12"/>
      <c r="I930" s="105"/>
    </row>
    <row r="931" spans="1:9">
      <c r="F931" s="288" t="s">
        <v>591</v>
      </c>
      <c r="G931" s="288"/>
      <c r="H931" s="288"/>
      <c r="I931" s="288"/>
    </row>
    <row r="932" spans="1:9" ht="22.7" customHeight="1">
      <c r="A932" s="40"/>
      <c r="F932" s="23" t="s">
        <v>31</v>
      </c>
      <c r="G932" s="23" t="s">
        <v>32</v>
      </c>
      <c r="H932" s="23" t="s">
        <v>170</v>
      </c>
      <c r="I932" s="23" t="s">
        <v>34</v>
      </c>
    </row>
    <row r="933" spans="1:9">
      <c r="A933" s="29"/>
      <c r="F933" s="83">
        <v>1180809</v>
      </c>
      <c r="G933" s="70" t="s">
        <v>1411</v>
      </c>
      <c r="H933" s="70">
        <v>100</v>
      </c>
      <c r="I933" s="209">
        <v>1637</v>
      </c>
    </row>
    <row r="934" spans="1:9">
      <c r="A934" s="29"/>
      <c r="F934" s="83">
        <v>1180811</v>
      </c>
      <c r="G934" s="70" t="s">
        <v>1412</v>
      </c>
      <c r="H934" s="70">
        <v>100</v>
      </c>
      <c r="I934" s="209">
        <v>2082</v>
      </c>
    </row>
    <row r="935" spans="1:9">
      <c r="A935" s="29"/>
      <c r="F935" s="83">
        <v>1180813</v>
      </c>
      <c r="G935" s="70" t="s">
        <v>1413</v>
      </c>
      <c r="H935" s="70">
        <v>100</v>
      </c>
      <c r="I935" s="209">
        <v>2278</v>
      </c>
    </row>
    <row r="936" spans="1:9">
      <c r="A936" s="29"/>
      <c r="F936" s="83">
        <v>1180815</v>
      </c>
      <c r="G936" s="70" t="s">
        <v>1414</v>
      </c>
      <c r="H936" s="70">
        <v>100</v>
      </c>
      <c r="I936" s="209">
        <v>2477</v>
      </c>
    </row>
    <row r="937" spans="1:9">
      <c r="A937" s="29"/>
      <c r="F937" s="83">
        <v>1180817</v>
      </c>
      <c r="G937" s="70" t="s">
        <v>1415</v>
      </c>
      <c r="H937" s="70">
        <v>100</v>
      </c>
      <c r="I937" s="209">
        <v>2871</v>
      </c>
    </row>
    <row r="938" spans="1:9">
      <c r="A938" s="29"/>
      <c r="F938" s="83">
        <v>1180819</v>
      </c>
      <c r="G938" s="70" t="s">
        <v>1416</v>
      </c>
      <c r="H938" s="70">
        <v>100</v>
      </c>
      <c r="I938" s="209">
        <v>3218</v>
      </c>
    </row>
    <row r="939" spans="1:9" ht="12.75" customHeight="1">
      <c r="A939" s="288" t="s">
        <v>590</v>
      </c>
      <c r="B939" s="288"/>
      <c r="C939" s="288"/>
      <c r="D939" s="288"/>
      <c r="E939" s="35"/>
      <c r="F939" s="224">
        <v>1180821</v>
      </c>
      <c r="G939" s="222" t="s">
        <v>1417</v>
      </c>
      <c r="H939" s="221">
        <v>100</v>
      </c>
      <c r="I939" s="223">
        <v>3374</v>
      </c>
    </row>
    <row r="940" spans="1:9">
      <c r="A940" s="22"/>
      <c r="B940" s="22"/>
      <c r="C940" s="22"/>
      <c r="D940" s="22"/>
      <c r="E940" s="35"/>
      <c r="F940" s="8">
        <v>1180824</v>
      </c>
      <c r="G940" s="24" t="s">
        <v>1418</v>
      </c>
      <c r="H940" s="24">
        <v>100</v>
      </c>
      <c r="I940" s="9">
        <v>4015</v>
      </c>
    </row>
    <row r="941" spans="1:9" ht="21.2" customHeight="1">
      <c r="A941" s="23" t="s">
        <v>31</v>
      </c>
      <c r="B941" s="23" t="s">
        <v>32</v>
      </c>
      <c r="C941" s="23" t="s">
        <v>33</v>
      </c>
      <c r="D941" s="23" t="s">
        <v>34</v>
      </c>
      <c r="E941" s="4"/>
      <c r="F941" s="225"/>
      <c r="G941" s="225"/>
      <c r="H941" s="225"/>
      <c r="I941" s="225"/>
    </row>
    <row r="942" spans="1:9">
      <c r="A942" s="7">
        <v>1180607</v>
      </c>
      <c r="B942" s="24" t="s">
        <v>592</v>
      </c>
      <c r="C942" s="24">
        <v>200</v>
      </c>
      <c r="D942" s="9">
        <v>858</v>
      </c>
      <c r="E942" s="6"/>
      <c r="F942" s="77">
        <v>1180707</v>
      </c>
      <c r="G942" s="78" t="s">
        <v>592</v>
      </c>
      <c r="H942" s="78">
        <v>200</v>
      </c>
      <c r="I942" s="132">
        <v>1585</v>
      </c>
    </row>
    <row r="943" spans="1:9">
      <c r="A943" s="7">
        <v>1180609</v>
      </c>
      <c r="B943" s="24" t="s">
        <v>593</v>
      </c>
      <c r="C943" s="24">
        <v>200</v>
      </c>
      <c r="D943" s="9">
        <v>966</v>
      </c>
      <c r="E943" s="4"/>
      <c r="F943" s="7">
        <v>1180709</v>
      </c>
      <c r="G943" s="24" t="s">
        <v>593</v>
      </c>
      <c r="H943" s="24">
        <v>200</v>
      </c>
      <c r="I943" s="9">
        <v>1637</v>
      </c>
    </row>
    <row r="944" spans="1:9">
      <c r="A944" s="7">
        <v>1180611</v>
      </c>
      <c r="B944" s="24" t="s">
        <v>594</v>
      </c>
      <c r="C944" s="24">
        <v>200</v>
      </c>
      <c r="D944" s="9">
        <v>1073</v>
      </c>
      <c r="E944" s="4"/>
      <c r="F944" s="7">
        <v>1180711</v>
      </c>
      <c r="G944" s="24" t="s">
        <v>594</v>
      </c>
      <c r="H944" s="24">
        <v>200</v>
      </c>
      <c r="I944" s="9">
        <v>2082</v>
      </c>
    </row>
    <row r="945" spans="1:9">
      <c r="A945" s="7">
        <v>1180613</v>
      </c>
      <c r="B945" s="24" t="s">
        <v>595</v>
      </c>
      <c r="C945" s="24">
        <v>200</v>
      </c>
      <c r="D945" s="9">
        <v>1163</v>
      </c>
      <c r="E945" s="4"/>
      <c r="F945" s="7">
        <v>1180713</v>
      </c>
      <c r="G945" s="24" t="s">
        <v>595</v>
      </c>
      <c r="H945" s="24">
        <v>200</v>
      </c>
      <c r="I945" s="9">
        <v>2278</v>
      </c>
    </row>
    <row r="946" spans="1:9">
      <c r="A946" s="7">
        <v>1180615</v>
      </c>
      <c r="B946" s="24" t="s">
        <v>596</v>
      </c>
      <c r="C946" s="24">
        <v>200</v>
      </c>
      <c r="D946" s="9">
        <v>1296</v>
      </c>
      <c r="E946" s="4"/>
      <c r="F946" s="7">
        <v>1180715</v>
      </c>
      <c r="G946" s="24" t="s">
        <v>596</v>
      </c>
      <c r="H946" s="24">
        <v>200</v>
      </c>
      <c r="I946" s="9">
        <v>2477</v>
      </c>
    </row>
    <row r="947" spans="1:9">
      <c r="A947" s="7">
        <v>1180618</v>
      </c>
      <c r="B947" s="24" t="s">
        <v>597</v>
      </c>
      <c r="C947" s="24">
        <v>100</v>
      </c>
      <c r="D947" s="9">
        <v>1538</v>
      </c>
      <c r="E947" s="4"/>
      <c r="F947" s="7">
        <v>1180718</v>
      </c>
      <c r="G947" s="24" t="s">
        <v>597</v>
      </c>
      <c r="H947" s="24">
        <v>100</v>
      </c>
      <c r="I947" s="9">
        <v>3050</v>
      </c>
    </row>
    <row r="948" spans="1:9">
      <c r="A948" s="54">
        <v>1180621</v>
      </c>
      <c r="B948" s="45" t="s">
        <v>598</v>
      </c>
      <c r="C948" s="45">
        <v>100</v>
      </c>
      <c r="D948" s="9">
        <v>1717</v>
      </c>
      <c r="E948" s="4"/>
      <c r="F948" s="7">
        <v>1180721</v>
      </c>
      <c r="G948" s="24" t="s">
        <v>598</v>
      </c>
      <c r="H948" s="24">
        <v>100</v>
      </c>
      <c r="I948" s="9">
        <v>3374</v>
      </c>
    </row>
    <row r="949" spans="1:9">
      <c r="A949" s="4"/>
      <c r="B949" s="6"/>
      <c r="C949" s="6"/>
      <c r="D949" s="4"/>
      <c r="E949" s="4"/>
      <c r="F949" s="7">
        <v>1180724</v>
      </c>
      <c r="G949" s="24" t="s">
        <v>599</v>
      </c>
      <c r="H949" s="24">
        <v>100</v>
      </c>
      <c r="I949" s="9">
        <v>4015</v>
      </c>
    </row>
    <row r="950" spans="1:9">
      <c r="A950" s="29"/>
    </row>
    <row r="951" spans="1:9">
      <c r="A951" s="29"/>
    </row>
    <row r="952" spans="1:9">
      <c r="A952" s="29"/>
    </row>
    <row r="953" spans="1:9">
      <c r="A953" s="29"/>
    </row>
    <row r="955" spans="1:9" ht="12.75" customHeight="1">
      <c r="A955" s="287" t="s">
        <v>600</v>
      </c>
      <c r="B955" s="287"/>
      <c r="C955" s="287"/>
      <c r="D955" s="287"/>
      <c r="E955" s="35"/>
      <c r="F955" s="316" t="s">
        <v>601</v>
      </c>
      <c r="G955" s="316"/>
      <c r="H955" s="316"/>
      <c r="I955" s="316"/>
    </row>
    <row r="956" spans="1:9" ht="22.5">
      <c r="A956" s="5" t="s">
        <v>31</v>
      </c>
      <c r="B956" s="5" t="s">
        <v>32</v>
      </c>
      <c r="C956" s="5" t="s">
        <v>33</v>
      </c>
      <c r="D956" s="5" t="s">
        <v>34</v>
      </c>
      <c r="E956" s="4"/>
      <c r="F956" s="5" t="s">
        <v>31</v>
      </c>
      <c r="G956" s="5" t="s">
        <v>602</v>
      </c>
      <c r="H956" s="5" t="s">
        <v>114</v>
      </c>
      <c r="I956" s="5" t="s">
        <v>34</v>
      </c>
    </row>
    <row r="957" spans="1:9">
      <c r="A957" s="7">
        <v>1180501</v>
      </c>
      <c r="B957" s="259" t="s">
        <v>1470</v>
      </c>
      <c r="C957" s="24">
        <v>250</v>
      </c>
      <c r="D957" s="9">
        <v>800</v>
      </c>
      <c r="E957" s="6"/>
      <c r="F957" s="275" t="s">
        <v>603</v>
      </c>
      <c r="G957" s="276"/>
      <c r="H957" s="276"/>
      <c r="I957" s="277"/>
    </row>
    <row r="958" spans="1:9">
      <c r="A958" s="7">
        <v>1180502</v>
      </c>
      <c r="B958" s="24" t="s">
        <v>604</v>
      </c>
      <c r="C958" s="24">
        <v>250</v>
      </c>
      <c r="D958" s="9">
        <v>860</v>
      </c>
      <c r="E958" s="4"/>
      <c r="F958" s="7">
        <v>1120867</v>
      </c>
      <c r="G958" s="24" t="s">
        <v>605</v>
      </c>
      <c r="H958" s="24">
        <v>200</v>
      </c>
      <c r="I958" s="9">
        <v>770</v>
      </c>
    </row>
    <row r="959" spans="1:9">
      <c r="A959" s="7">
        <v>1180503</v>
      </c>
      <c r="B959" s="24" t="s">
        <v>140</v>
      </c>
      <c r="C959" s="24">
        <v>250</v>
      </c>
      <c r="D959" s="9">
        <v>990</v>
      </c>
      <c r="E959" s="4"/>
      <c r="F959" s="7">
        <v>1120860</v>
      </c>
      <c r="G959" s="24" t="s">
        <v>607</v>
      </c>
      <c r="H959" s="24">
        <v>100</v>
      </c>
      <c r="I959" s="9">
        <v>932</v>
      </c>
    </row>
    <row r="960" spans="1:9">
      <c r="A960" s="7">
        <v>1180504</v>
      </c>
      <c r="B960" s="24" t="s">
        <v>606</v>
      </c>
      <c r="C960" s="24">
        <v>250</v>
      </c>
      <c r="D960" s="9">
        <v>1330</v>
      </c>
      <c r="E960" s="4"/>
      <c r="F960" s="7">
        <v>1120862</v>
      </c>
      <c r="G960" s="24" t="s">
        <v>609</v>
      </c>
      <c r="H960" s="24">
        <v>100</v>
      </c>
      <c r="I960" s="9">
        <v>932</v>
      </c>
    </row>
    <row r="961" spans="1:9">
      <c r="A961" s="7">
        <v>1180505</v>
      </c>
      <c r="B961" s="24" t="s">
        <v>608</v>
      </c>
      <c r="C961" s="24">
        <v>250</v>
      </c>
      <c r="D961" s="9">
        <v>1470</v>
      </c>
      <c r="E961" s="4"/>
      <c r="F961" s="12"/>
      <c r="G961" s="39"/>
      <c r="H961" s="39"/>
      <c r="I961" s="19"/>
    </row>
    <row r="962" spans="1:9">
      <c r="A962" s="7">
        <v>1180506</v>
      </c>
      <c r="B962" s="24" t="s">
        <v>610</v>
      </c>
      <c r="C962" s="24">
        <v>200</v>
      </c>
      <c r="D962" s="9">
        <v>2622</v>
      </c>
      <c r="E962" s="4"/>
      <c r="F962" s="407" t="s">
        <v>611</v>
      </c>
      <c r="G962" s="330"/>
      <c r="H962" s="330"/>
      <c r="I962" s="408"/>
    </row>
    <row r="963" spans="1:9">
      <c r="A963" s="7">
        <v>1120874</v>
      </c>
      <c r="B963" s="24" t="s">
        <v>612</v>
      </c>
      <c r="C963" s="24">
        <v>250</v>
      </c>
      <c r="D963" s="9">
        <v>750</v>
      </c>
      <c r="E963" s="4"/>
      <c r="F963" s="7">
        <v>1120864</v>
      </c>
      <c r="G963" s="24" t="s">
        <v>613</v>
      </c>
      <c r="H963" s="24">
        <v>100</v>
      </c>
      <c r="I963" s="9">
        <v>840</v>
      </c>
    </row>
    <row r="964" spans="1:9">
      <c r="E964" s="4"/>
      <c r="F964" s="106">
        <v>1120865</v>
      </c>
      <c r="G964" s="107" t="s">
        <v>614</v>
      </c>
      <c r="H964" s="107">
        <v>100</v>
      </c>
      <c r="I964" s="9">
        <v>840</v>
      </c>
    </row>
    <row r="965" spans="1:9">
      <c r="E965" s="4"/>
      <c r="F965" s="12"/>
      <c r="G965" s="39"/>
      <c r="H965" s="39"/>
      <c r="I965" s="19"/>
    </row>
    <row r="966" spans="1:9">
      <c r="F966" s="12"/>
      <c r="G966" s="39"/>
      <c r="H966" s="39"/>
      <c r="I966" s="19"/>
    </row>
    <row r="970" spans="1:9" ht="24.75">
      <c r="A970" s="293" t="s">
        <v>615</v>
      </c>
      <c r="B970" s="293"/>
      <c r="C970" s="293"/>
      <c r="D970" s="293"/>
      <c r="E970" s="293"/>
      <c r="F970" s="293"/>
      <c r="G970" s="293"/>
      <c r="H970" s="293"/>
      <c r="I970" s="293"/>
    </row>
    <row r="971" spans="1:9" ht="24.75">
      <c r="A971" s="409" t="s">
        <v>1253</v>
      </c>
      <c r="B971" s="409"/>
      <c r="C971" s="409"/>
      <c r="D971" s="409"/>
      <c r="E971" s="20"/>
      <c r="F971" s="362" t="s">
        <v>1255</v>
      </c>
      <c r="G971" s="362"/>
      <c r="H971" s="362"/>
      <c r="I971" s="20"/>
    </row>
    <row r="973" spans="1:9">
      <c r="A973" s="29"/>
    </row>
    <row r="975" spans="1:9" ht="12.75" customHeight="1">
      <c r="A975" s="270" t="s">
        <v>1257</v>
      </c>
      <c r="B975" s="270"/>
      <c r="C975" s="270"/>
      <c r="D975" s="35"/>
      <c r="E975" s="35"/>
      <c r="F975" s="56" t="s">
        <v>1296</v>
      </c>
      <c r="G975" s="35"/>
      <c r="H975" s="35"/>
      <c r="I975" s="35"/>
    </row>
    <row r="976" spans="1:9" ht="22.5">
      <c r="A976" s="5" t="s">
        <v>31</v>
      </c>
      <c r="B976" s="5" t="s">
        <v>498</v>
      </c>
      <c r="C976" s="5" t="s">
        <v>144</v>
      </c>
      <c r="D976" s="5" t="s">
        <v>34</v>
      </c>
      <c r="F976" s="5" t="s">
        <v>31</v>
      </c>
      <c r="G976" s="5" t="s">
        <v>498</v>
      </c>
      <c r="H976" s="5" t="s">
        <v>114</v>
      </c>
      <c r="I976" s="5" t="s">
        <v>34</v>
      </c>
    </row>
    <row r="977" spans="1:9">
      <c r="A977" s="54">
        <v>1801012</v>
      </c>
      <c r="B977" s="54" t="s">
        <v>1254</v>
      </c>
      <c r="C977" s="45">
        <v>100</v>
      </c>
      <c r="D977" s="9">
        <v>815</v>
      </c>
      <c r="E977" s="6"/>
      <c r="F977" s="54">
        <v>1801112</v>
      </c>
      <c r="G977" s="54" t="s">
        <v>1256</v>
      </c>
      <c r="H977" s="45">
        <v>100</v>
      </c>
      <c r="I977" s="9">
        <v>523</v>
      </c>
    </row>
    <row r="978" spans="1:9" ht="38.25">
      <c r="A978" s="50">
        <v>18010124</v>
      </c>
      <c r="B978" s="108" t="s">
        <v>616</v>
      </c>
      <c r="C978" s="49">
        <v>100</v>
      </c>
      <c r="D978" s="109">
        <v>994</v>
      </c>
      <c r="E978" s="110"/>
      <c r="F978" s="108">
        <v>18011124</v>
      </c>
      <c r="G978" s="50" t="s">
        <v>617</v>
      </c>
      <c r="H978" s="111">
        <v>100</v>
      </c>
      <c r="I978" s="109">
        <v>691</v>
      </c>
    </row>
    <row r="979" spans="1:9">
      <c r="F979" s="80"/>
      <c r="G979" s="63"/>
      <c r="H979" s="81"/>
      <c r="I979" s="112"/>
    </row>
    <row r="980" spans="1:9">
      <c r="F980" s="80"/>
      <c r="G980" s="63"/>
      <c r="H980" s="81"/>
      <c r="I980" s="112"/>
    </row>
    <row r="981" spans="1:9">
      <c r="F981" s="80"/>
      <c r="G981" s="63"/>
      <c r="H981" s="81"/>
      <c r="I981" s="112"/>
    </row>
    <row r="982" spans="1:9">
      <c r="F982" s="80"/>
      <c r="G982" s="63"/>
      <c r="H982" s="81"/>
      <c r="I982" s="112"/>
    </row>
    <row r="983" spans="1:9">
      <c r="F983" s="80"/>
      <c r="G983" s="63"/>
      <c r="H983" s="81"/>
      <c r="I983" s="112"/>
    </row>
    <row r="984" spans="1:9">
      <c r="F984" s="80"/>
      <c r="G984" s="63"/>
      <c r="H984" s="81"/>
      <c r="I984" s="112"/>
    </row>
    <row r="985" spans="1:9">
      <c r="F985" s="80"/>
      <c r="G985" s="63"/>
      <c r="H985" s="81"/>
      <c r="I985" s="112"/>
    </row>
    <row r="986" spans="1:9">
      <c r="F986" s="80"/>
      <c r="G986" s="63"/>
      <c r="H986" s="81"/>
      <c r="I986" s="112"/>
    </row>
    <row r="987" spans="1:9" hidden="1">
      <c r="F987" s="80"/>
      <c r="G987" s="63"/>
      <c r="H987" s="81"/>
      <c r="I987" s="112"/>
    </row>
    <row r="988" spans="1:9">
      <c r="F988" s="80"/>
      <c r="G988" s="63"/>
      <c r="H988" s="81"/>
      <c r="I988" s="112"/>
    </row>
    <row r="989" spans="1:9">
      <c r="F989" s="80"/>
      <c r="G989" s="63"/>
      <c r="H989" s="81"/>
      <c r="I989" s="112"/>
    </row>
    <row r="990" spans="1:9">
      <c r="F990" s="80"/>
      <c r="G990" s="63"/>
      <c r="H990" s="81"/>
      <c r="I990" s="112"/>
    </row>
    <row r="996" spans="1:9" ht="12.75" customHeight="1">
      <c r="A996" s="287" t="s">
        <v>618</v>
      </c>
      <c r="B996" s="287"/>
      <c r="C996" s="287"/>
      <c r="D996" s="287"/>
      <c r="E996" s="287"/>
      <c r="F996" s="287"/>
      <c r="G996" s="287"/>
      <c r="H996" s="287"/>
    </row>
    <row r="997" spans="1:9" ht="22.5">
      <c r="A997" s="23" t="s">
        <v>31</v>
      </c>
      <c r="B997" s="262" t="s">
        <v>498</v>
      </c>
      <c r="C997" s="262"/>
      <c r="D997" s="262"/>
      <c r="E997" s="262" t="s">
        <v>297</v>
      </c>
      <c r="F997" s="262"/>
      <c r="G997" s="5" t="s">
        <v>619</v>
      </c>
      <c r="H997" s="5" t="s">
        <v>34</v>
      </c>
    </row>
    <row r="998" spans="1:9">
      <c r="A998" s="50">
        <v>1801312</v>
      </c>
      <c r="B998" s="339" t="s">
        <v>620</v>
      </c>
      <c r="C998" s="339"/>
      <c r="D998" s="339"/>
      <c r="E998" s="341" t="s">
        <v>621</v>
      </c>
      <c r="F998" s="342"/>
      <c r="G998" s="49">
        <v>100</v>
      </c>
      <c r="H998" s="9">
        <v>1462</v>
      </c>
    </row>
    <row r="999" spans="1:9">
      <c r="A999" s="50">
        <v>1801314</v>
      </c>
      <c r="B999" s="340" t="s">
        <v>622</v>
      </c>
      <c r="C999" s="340"/>
      <c r="D999" s="340"/>
      <c r="E999" s="341" t="s">
        <v>623</v>
      </c>
      <c r="F999" s="342"/>
      <c r="G999" s="49">
        <v>100</v>
      </c>
      <c r="H999" s="9">
        <v>1476</v>
      </c>
    </row>
    <row r="1000" spans="1:9" ht="12.75" customHeight="1">
      <c r="A1000" s="298" t="s">
        <v>624</v>
      </c>
      <c r="B1000" s="298"/>
      <c r="C1000" s="298"/>
      <c r="D1000" s="298"/>
      <c r="E1000" s="298"/>
      <c r="F1000" s="298"/>
      <c r="G1000" s="298"/>
      <c r="H1000" s="298"/>
    </row>
    <row r="1001" spans="1:9">
      <c r="E1001" s="80"/>
    </row>
    <row r="1002" spans="1:9">
      <c r="A1002" s="29"/>
    </row>
    <row r="1003" spans="1:9">
      <c r="A1003" s="29"/>
    </row>
    <row r="1005" spans="1:9">
      <c r="A1005" s="52" t="s">
        <v>625</v>
      </c>
      <c r="B1005" s="52"/>
      <c r="C1005" s="52"/>
      <c r="D1005" s="35"/>
      <c r="E1005" s="35"/>
      <c r="F1005" s="316" t="s">
        <v>626</v>
      </c>
      <c r="G1005" s="316"/>
      <c r="H1005" s="316"/>
      <c r="I1005" s="316"/>
    </row>
    <row r="1006" spans="1:9" ht="22.5">
      <c r="A1006" s="5" t="s">
        <v>31</v>
      </c>
      <c r="B1006" s="5" t="s">
        <v>498</v>
      </c>
      <c r="C1006" s="5" t="s">
        <v>627</v>
      </c>
      <c r="D1006" s="5" t="s">
        <v>246</v>
      </c>
      <c r="F1006" s="5" t="s">
        <v>31</v>
      </c>
      <c r="G1006" s="5" t="s">
        <v>498</v>
      </c>
      <c r="H1006" s="5" t="s">
        <v>144</v>
      </c>
      <c r="I1006" s="5" t="s">
        <v>246</v>
      </c>
    </row>
    <row r="1007" spans="1:9" ht="38.25">
      <c r="A1007" s="108" t="s">
        <v>628</v>
      </c>
      <c r="B1007" s="108" t="s">
        <v>629</v>
      </c>
      <c r="C1007" s="111">
        <v>1</v>
      </c>
      <c r="D1007" s="109">
        <v>142</v>
      </c>
      <c r="E1007" s="113"/>
      <c r="F1007" s="108" t="s">
        <v>630</v>
      </c>
      <c r="G1007" s="108" t="s">
        <v>631</v>
      </c>
      <c r="H1007" s="111">
        <v>1</v>
      </c>
      <c r="I1007" s="109">
        <v>142</v>
      </c>
    </row>
    <row r="1008" spans="1:9">
      <c r="A1008" s="80"/>
      <c r="B1008" s="80"/>
      <c r="C1008" s="81"/>
      <c r="D1008" s="114"/>
      <c r="F1008" s="80"/>
      <c r="G1008" s="80"/>
      <c r="H1008" s="81"/>
      <c r="I1008" s="114"/>
    </row>
    <row r="1009" spans="1:9">
      <c r="A1009" s="80"/>
      <c r="B1009" s="80"/>
      <c r="C1009" s="81"/>
      <c r="D1009" s="114"/>
      <c r="F1009" s="80"/>
      <c r="G1009" s="80"/>
      <c r="H1009" s="81"/>
      <c r="I1009" s="114"/>
    </row>
    <row r="1010" spans="1:9">
      <c r="A1010" s="80"/>
      <c r="B1010" s="80"/>
      <c r="C1010" s="81"/>
      <c r="D1010" s="114"/>
      <c r="F1010" s="80"/>
      <c r="G1010" s="80"/>
      <c r="H1010" s="81"/>
      <c r="I1010" s="114"/>
    </row>
    <row r="1011" spans="1:9" ht="24.75">
      <c r="A1011" s="293" t="s">
        <v>1297</v>
      </c>
      <c r="B1011" s="293"/>
      <c r="C1011" s="293"/>
      <c r="D1011" s="293"/>
      <c r="E1011" s="293"/>
      <c r="F1011" s="293"/>
      <c r="G1011" s="293"/>
      <c r="H1011" s="293"/>
      <c r="I1011" s="293"/>
    </row>
    <row r="1012" spans="1:9" ht="12.75" customHeight="1">
      <c r="A1012" s="29"/>
    </row>
    <row r="1013" spans="1:9" ht="12.75" customHeight="1">
      <c r="A1013" s="29"/>
    </row>
    <row r="1014" spans="1:9" ht="12.75" customHeight="1"/>
    <row r="1015" spans="1:9" ht="12.75" customHeight="1">
      <c r="A1015" s="287" t="s">
        <v>1298</v>
      </c>
      <c r="B1015" s="287"/>
      <c r="C1015" s="287"/>
      <c r="D1015" s="287"/>
      <c r="E1015" s="35"/>
      <c r="F1015" s="316" t="s">
        <v>632</v>
      </c>
      <c r="G1015" s="316"/>
      <c r="H1015" s="316"/>
      <c r="I1015" s="316"/>
    </row>
    <row r="1016" spans="1:9" ht="12.75" customHeight="1">
      <c r="A1016" s="5" t="s">
        <v>31</v>
      </c>
      <c r="B1016" s="5" t="s">
        <v>633</v>
      </c>
      <c r="C1016" s="5" t="s">
        <v>114</v>
      </c>
      <c r="D1016" s="5" t="s">
        <v>34</v>
      </c>
      <c r="E1016" s="4"/>
      <c r="F1016" s="5" t="s">
        <v>31</v>
      </c>
      <c r="G1016" s="5" t="s">
        <v>196</v>
      </c>
      <c r="H1016" s="5" t="s">
        <v>114</v>
      </c>
      <c r="I1016" s="5" t="s">
        <v>34</v>
      </c>
    </row>
    <row r="1017" spans="1:9" ht="12.75" customHeight="1">
      <c r="A1017" s="7">
        <v>1870140</v>
      </c>
      <c r="B1017" s="115" t="s">
        <v>634</v>
      </c>
      <c r="C1017" s="24">
        <v>100</v>
      </c>
      <c r="D1017" s="9">
        <v>714</v>
      </c>
      <c r="E1017" s="6"/>
      <c r="F1017" s="343" t="s">
        <v>635</v>
      </c>
      <c r="G1017" s="343"/>
      <c r="H1017" s="343"/>
      <c r="I1017" s="67"/>
    </row>
    <row r="1018" spans="1:9" ht="12.75" customHeight="1">
      <c r="A1018" s="7">
        <v>1870141</v>
      </c>
      <c r="B1018" s="115" t="s">
        <v>636</v>
      </c>
      <c r="C1018" s="24">
        <v>100</v>
      </c>
      <c r="D1018" s="9">
        <v>766</v>
      </c>
      <c r="E1018" s="10"/>
      <c r="F1018" s="7">
        <v>1871342</v>
      </c>
      <c r="G1018" s="24" t="s">
        <v>637</v>
      </c>
      <c r="H1018" s="24">
        <v>100</v>
      </c>
      <c r="I1018" s="9">
        <v>851</v>
      </c>
    </row>
    <row r="1019" spans="1:9" ht="12.75" customHeight="1">
      <c r="A1019" s="7">
        <v>1870142</v>
      </c>
      <c r="B1019" s="115" t="s">
        <v>638</v>
      </c>
      <c r="C1019" s="24">
        <v>100</v>
      </c>
      <c r="D1019" s="9">
        <v>846</v>
      </c>
      <c r="E1019" s="10"/>
      <c r="F1019" s="7">
        <v>1871353</v>
      </c>
      <c r="G1019" s="24" t="s">
        <v>639</v>
      </c>
      <c r="H1019" s="24">
        <v>100</v>
      </c>
      <c r="I1019" s="9">
        <v>1030</v>
      </c>
    </row>
    <row r="1020" spans="1:9" ht="12.75" customHeight="1">
      <c r="A1020" s="7">
        <v>1870143</v>
      </c>
      <c r="B1020" s="115" t="s">
        <v>640</v>
      </c>
      <c r="C1020" s="24">
        <v>100</v>
      </c>
      <c r="D1020" s="9">
        <v>846</v>
      </c>
      <c r="E1020" s="10"/>
      <c r="F1020" s="7">
        <v>1871354</v>
      </c>
      <c r="G1020" s="24" t="s">
        <v>641</v>
      </c>
      <c r="H1020" s="24">
        <v>100</v>
      </c>
      <c r="I1020" s="9">
        <v>1632</v>
      </c>
    </row>
    <row r="1021" spans="1:9" ht="12.75" customHeight="1">
      <c r="A1021" s="7">
        <v>1870144</v>
      </c>
      <c r="B1021" s="115" t="s">
        <v>642</v>
      </c>
      <c r="C1021" s="24">
        <v>100</v>
      </c>
      <c r="D1021" s="9">
        <v>1057</v>
      </c>
      <c r="E1021" s="10"/>
      <c r="F1021" s="7">
        <v>1871356</v>
      </c>
      <c r="G1021" s="24" t="s">
        <v>643</v>
      </c>
      <c r="H1021" s="24">
        <v>100</v>
      </c>
      <c r="I1021" s="9">
        <v>1643</v>
      </c>
    </row>
    <row r="1022" spans="1:9" ht="12.75" customHeight="1">
      <c r="A1022" s="7">
        <v>1870161</v>
      </c>
      <c r="B1022" s="115" t="s">
        <v>644</v>
      </c>
      <c r="C1022" s="24">
        <v>100</v>
      </c>
      <c r="D1022" s="9">
        <v>1153</v>
      </c>
      <c r="E1022" s="10"/>
      <c r="F1022" s="7">
        <v>1871363</v>
      </c>
      <c r="G1022" s="24" t="s">
        <v>645</v>
      </c>
      <c r="H1022" s="24">
        <v>100</v>
      </c>
      <c r="I1022" s="9">
        <v>1233</v>
      </c>
    </row>
    <row r="1023" spans="1:9" ht="12.75" customHeight="1">
      <c r="A1023" s="7">
        <v>1870162</v>
      </c>
      <c r="B1023" s="115" t="s">
        <v>646</v>
      </c>
      <c r="C1023" s="24">
        <v>100</v>
      </c>
      <c r="D1023" s="9">
        <v>1268</v>
      </c>
      <c r="E1023" s="10"/>
      <c r="F1023" s="7">
        <v>1871366</v>
      </c>
      <c r="G1023" s="24" t="s">
        <v>647</v>
      </c>
      <c r="H1023" s="24">
        <v>100</v>
      </c>
      <c r="I1023" s="9">
        <v>2136</v>
      </c>
    </row>
    <row r="1024" spans="1:9" ht="12.75" customHeight="1">
      <c r="A1024" s="7">
        <v>1870163</v>
      </c>
      <c r="B1024" s="115" t="s">
        <v>648</v>
      </c>
      <c r="C1024" s="24">
        <v>100</v>
      </c>
      <c r="D1024" s="9">
        <v>1400</v>
      </c>
      <c r="E1024" s="10"/>
      <c r="F1024" s="343" t="s">
        <v>649</v>
      </c>
      <c r="G1024" s="343"/>
      <c r="H1024" s="343"/>
      <c r="I1024" s="116"/>
    </row>
    <row r="1025" spans="1:9" ht="12.75" customHeight="1">
      <c r="A1025" s="7">
        <v>1870164</v>
      </c>
      <c r="B1025" s="115" t="s">
        <v>650</v>
      </c>
      <c r="C1025" s="24">
        <v>100</v>
      </c>
      <c r="D1025" s="9">
        <v>1752</v>
      </c>
      <c r="E1025" s="10"/>
      <c r="F1025" s="7">
        <v>1871542</v>
      </c>
      <c r="G1025" s="24" t="s">
        <v>637</v>
      </c>
      <c r="H1025" s="24">
        <v>100</v>
      </c>
      <c r="I1025" s="9">
        <v>813</v>
      </c>
    </row>
    <row r="1026" spans="1:9" ht="12.75" customHeight="1">
      <c r="A1026" s="7">
        <v>1870181</v>
      </c>
      <c r="B1026" s="115" t="s">
        <v>651</v>
      </c>
      <c r="C1026" s="24">
        <v>100</v>
      </c>
      <c r="D1026" s="9">
        <v>1374</v>
      </c>
      <c r="E1026" s="10"/>
      <c r="F1026" s="7">
        <v>1871553</v>
      </c>
      <c r="G1026" s="24" t="s">
        <v>639</v>
      </c>
      <c r="H1026" s="24">
        <v>100</v>
      </c>
      <c r="I1026" s="9">
        <v>1013</v>
      </c>
    </row>
    <row r="1027" spans="1:9" ht="12.75" customHeight="1">
      <c r="A1027" s="7">
        <v>1870182</v>
      </c>
      <c r="B1027" s="115" t="s">
        <v>652</v>
      </c>
      <c r="C1027" s="24">
        <v>100</v>
      </c>
      <c r="D1027" s="9">
        <v>1515</v>
      </c>
      <c r="E1027" s="10"/>
      <c r="F1027" s="7">
        <v>1871554</v>
      </c>
      <c r="G1027" s="24" t="s">
        <v>641</v>
      </c>
      <c r="H1027" s="24">
        <v>100</v>
      </c>
      <c r="I1027" s="9">
        <v>1497</v>
      </c>
    </row>
    <row r="1028" spans="1:9" ht="12.75" customHeight="1">
      <c r="A1028" s="7">
        <v>1870183</v>
      </c>
      <c r="B1028" s="115" t="s">
        <v>653</v>
      </c>
      <c r="C1028" s="24">
        <v>100</v>
      </c>
      <c r="D1028" s="9">
        <v>1726</v>
      </c>
      <c r="E1028" s="10"/>
      <c r="F1028" s="7">
        <v>1871556</v>
      </c>
      <c r="G1028" s="24" t="s">
        <v>643</v>
      </c>
      <c r="H1028" s="24">
        <v>100</v>
      </c>
      <c r="I1028" s="9">
        <v>1547</v>
      </c>
    </row>
    <row r="1029" spans="1:9" ht="12.75" customHeight="1">
      <c r="A1029" s="7">
        <v>1870184</v>
      </c>
      <c r="B1029" s="115" t="s">
        <v>654</v>
      </c>
      <c r="C1029" s="24">
        <v>100</v>
      </c>
      <c r="D1029" s="9">
        <v>2025</v>
      </c>
      <c r="E1029" s="10"/>
      <c r="F1029" s="7">
        <v>1871563</v>
      </c>
      <c r="G1029" s="24" t="s">
        <v>645</v>
      </c>
      <c r="H1029" s="24">
        <v>100</v>
      </c>
      <c r="I1029" s="9">
        <v>1233</v>
      </c>
    </row>
    <row r="1030" spans="1:9" ht="12.75" customHeight="1">
      <c r="A1030" s="7">
        <v>1870191</v>
      </c>
      <c r="B1030" s="115" t="s">
        <v>655</v>
      </c>
      <c r="C1030" s="24">
        <v>100</v>
      </c>
      <c r="D1030" s="9">
        <v>2025</v>
      </c>
      <c r="E1030" s="10"/>
      <c r="F1030" s="7">
        <v>1871566</v>
      </c>
      <c r="G1030" s="24" t="s">
        <v>647</v>
      </c>
      <c r="H1030" s="24">
        <v>100</v>
      </c>
      <c r="I1030" s="9">
        <v>2067</v>
      </c>
    </row>
    <row r="1031" spans="1:9" ht="12.75" customHeight="1">
      <c r="A1031" s="7">
        <v>1870192</v>
      </c>
      <c r="B1031" s="115" t="s">
        <v>656</v>
      </c>
      <c r="C1031" s="24">
        <v>100</v>
      </c>
      <c r="D1031" s="9">
        <v>2201</v>
      </c>
      <c r="E1031" s="10"/>
      <c r="F1031" s="343" t="s">
        <v>657</v>
      </c>
      <c r="G1031" s="343"/>
      <c r="H1031" s="67"/>
      <c r="I1031" s="116"/>
    </row>
    <row r="1032" spans="1:9" ht="12.75" customHeight="1">
      <c r="A1032" s="7">
        <v>1870193</v>
      </c>
      <c r="B1032" s="115" t="s">
        <v>658</v>
      </c>
      <c r="C1032" s="24">
        <v>100</v>
      </c>
      <c r="D1032" s="9">
        <v>2500</v>
      </c>
      <c r="E1032" s="10"/>
      <c r="F1032" s="7">
        <v>1871442</v>
      </c>
      <c r="G1032" s="24" t="s">
        <v>637</v>
      </c>
      <c r="H1032" s="24">
        <v>100</v>
      </c>
      <c r="I1032" s="9">
        <v>721</v>
      </c>
    </row>
    <row r="1033" spans="1:9" ht="12.75" customHeight="1">
      <c r="A1033" s="7">
        <v>1870194</v>
      </c>
      <c r="B1033" s="115" t="s">
        <v>659</v>
      </c>
      <c r="C1033" s="24">
        <v>100</v>
      </c>
      <c r="D1033" s="9">
        <v>2676</v>
      </c>
      <c r="E1033" s="10"/>
      <c r="F1033" s="7">
        <v>1871453</v>
      </c>
      <c r="G1033" s="24" t="s">
        <v>639</v>
      </c>
      <c r="H1033" s="24">
        <v>100</v>
      </c>
      <c r="I1033" s="9">
        <v>994</v>
      </c>
    </row>
    <row r="1034" spans="1:9" ht="12.75" customHeight="1">
      <c r="A1034" s="7">
        <v>1870011</v>
      </c>
      <c r="B1034" s="301" t="s">
        <v>660</v>
      </c>
      <c r="C1034" s="301"/>
      <c r="D1034" s="9">
        <v>8582</v>
      </c>
      <c r="E1034" s="10"/>
      <c r="F1034" s="7">
        <v>1871454</v>
      </c>
      <c r="G1034" s="24" t="s">
        <v>641</v>
      </c>
      <c r="H1034" s="24">
        <v>100</v>
      </c>
      <c r="I1034" s="9">
        <v>1081</v>
      </c>
    </row>
    <row r="1035" spans="1:9" ht="12.75" customHeight="1">
      <c r="A1035" s="7">
        <v>1870502</v>
      </c>
      <c r="B1035" s="301" t="s">
        <v>661</v>
      </c>
      <c r="C1035" s="301"/>
      <c r="D1035" s="9">
        <v>1128</v>
      </c>
      <c r="E1035" s="10"/>
      <c r="F1035" s="7">
        <v>1871463</v>
      </c>
      <c r="G1035" s="24" t="s">
        <v>645</v>
      </c>
      <c r="H1035" s="24">
        <v>100</v>
      </c>
      <c r="I1035" s="9">
        <v>1233</v>
      </c>
    </row>
    <row r="1036" spans="1:9" ht="12.75" customHeight="1">
      <c r="A1036" s="7">
        <v>1870503</v>
      </c>
      <c r="B1036" s="301" t="s">
        <v>662</v>
      </c>
      <c r="C1036" s="301"/>
      <c r="D1036" s="9">
        <v>1466</v>
      </c>
      <c r="E1036" s="10"/>
      <c r="F1036" s="7">
        <v>1871466</v>
      </c>
      <c r="G1036" s="24" t="s">
        <v>647</v>
      </c>
      <c r="H1036" s="24">
        <v>100</v>
      </c>
      <c r="I1036" s="9">
        <v>1956</v>
      </c>
    </row>
    <row r="1037" spans="1:9" ht="12.75" customHeight="1">
      <c r="A1037" s="7">
        <v>1870504</v>
      </c>
      <c r="B1037" s="301" t="s">
        <v>663</v>
      </c>
      <c r="C1037" s="301"/>
      <c r="D1037" s="9">
        <v>3232</v>
      </c>
      <c r="E1037" s="10"/>
      <c r="F1037" s="10"/>
      <c r="G1037" s="10"/>
      <c r="H1037" s="10"/>
      <c r="I1037" s="10"/>
    </row>
    <row r="1038" spans="1:9" ht="12.75" customHeight="1">
      <c r="A1038" s="12"/>
      <c r="B1038" s="12"/>
      <c r="C1038" s="12"/>
      <c r="D1038" s="19"/>
      <c r="E1038" s="10"/>
      <c r="F1038" s="10"/>
      <c r="G1038" s="10"/>
      <c r="H1038" s="10"/>
      <c r="I1038" s="10"/>
    </row>
    <row r="1039" spans="1:9" ht="12.75" customHeight="1">
      <c r="A1039" s="12"/>
      <c r="B1039" s="12"/>
      <c r="C1039" s="12"/>
      <c r="D1039" s="19"/>
      <c r="E1039" s="10"/>
      <c r="F1039" s="10"/>
      <c r="G1039" s="10"/>
      <c r="H1039" s="10"/>
      <c r="I1039" s="10"/>
    </row>
    <row r="1040" spans="1:9" ht="12.75" customHeight="1">
      <c r="A1040" s="12"/>
      <c r="B1040" s="12"/>
      <c r="C1040" s="12"/>
      <c r="D1040" s="19"/>
      <c r="E1040" s="10"/>
      <c r="F1040" s="10"/>
      <c r="G1040" s="10"/>
      <c r="H1040" s="10"/>
      <c r="I1040" s="10"/>
    </row>
    <row r="1041" spans="1:9" ht="12.75" customHeight="1">
      <c r="A1041" s="12"/>
      <c r="B1041" s="12"/>
      <c r="C1041" s="12"/>
      <c r="D1041" s="19"/>
      <c r="E1041" s="10"/>
      <c r="F1041" s="10"/>
      <c r="G1041" s="10"/>
      <c r="H1041" s="10"/>
      <c r="I1041" s="10"/>
    </row>
    <row r="1042" spans="1:9" ht="12.75" customHeight="1">
      <c r="A1042" s="12"/>
      <c r="B1042" s="12"/>
      <c r="C1042" s="12"/>
      <c r="D1042" s="19"/>
      <c r="E1042" s="10"/>
      <c r="F1042" s="10"/>
      <c r="G1042" s="10"/>
      <c r="H1042" s="10"/>
      <c r="I1042" s="10"/>
    </row>
    <row r="1043" spans="1:9" ht="12.75" customHeight="1">
      <c r="A1043" s="12"/>
      <c r="B1043" s="12"/>
      <c r="C1043" s="12"/>
      <c r="D1043" s="19"/>
      <c r="E1043" s="10"/>
      <c r="F1043" s="10"/>
      <c r="G1043" s="10"/>
      <c r="H1043" s="10"/>
      <c r="I1043" s="10"/>
    </row>
    <row r="1044" spans="1:9" ht="12.75" customHeight="1">
      <c r="A1044" s="12"/>
      <c r="B1044" s="12"/>
      <c r="C1044" s="12"/>
      <c r="D1044" s="19"/>
      <c r="E1044" s="10"/>
      <c r="F1044" s="10"/>
      <c r="G1044" s="10"/>
      <c r="H1044" s="10"/>
      <c r="I1044" s="10"/>
    </row>
    <row r="1045" spans="1:9" ht="12.75" customHeight="1">
      <c r="A1045" s="12"/>
      <c r="B1045" s="12"/>
      <c r="C1045" s="12"/>
      <c r="D1045" s="19"/>
      <c r="E1045" s="10"/>
      <c r="F1045" s="10"/>
      <c r="G1045" s="10"/>
      <c r="H1045" s="10"/>
      <c r="I1045" s="10"/>
    </row>
    <row r="1046" spans="1:9" ht="12.75" customHeight="1">
      <c r="A1046" s="12"/>
      <c r="B1046" s="12"/>
      <c r="C1046" s="12"/>
      <c r="D1046" s="19"/>
      <c r="E1046" s="10"/>
      <c r="F1046" s="10"/>
      <c r="G1046" s="10"/>
      <c r="H1046" s="10"/>
      <c r="I1046" s="10"/>
    </row>
    <row r="1047" spans="1:9" ht="12.75" customHeight="1">
      <c r="A1047" s="12"/>
      <c r="B1047" s="12"/>
      <c r="C1047" s="12"/>
      <c r="D1047" s="19"/>
      <c r="E1047" s="10"/>
      <c r="F1047" s="10"/>
      <c r="G1047" s="10"/>
      <c r="H1047" s="10"/>
      <c r="I1047" s="10"/>
    </row>
    <row r="1048" spans="1:9" ht="12.75" customHeight="1">
      <c r="A1048" s="12"/>
      <c r="B1048" s="12"/>
      <c r="C1048" s="12"/>
      <c r="D1048" s="19"/>
      <c r="E1048" s="10"/>
      <c r="F1048" s="10"/>
      <c r="G1048" s="10"/>
      <c r="H1048" s="10"/>
      <c r="I1048" s="10"/>
    </row>
    <row r="1049" spans="1:9">
      <c r="A1049" s="12"/>
      <c r="B1049" s="12"/>
      <c r="C1049" s="12"/>
      <c r="D1049" s="19"/>
      <c r="E1049" s="10"/>
      <c r="F1049" s="10"/>
      <c r="G1049" s="10"/>
      <c r="H1049" s="10"/>
      <c r="I1049" s="10"/>
    </row>
    <row r="1050" spans="1:9">
      <c r="A1050" s="12"/>
      <c r="B1050" s="12"/>
      <c r="C1050" s="12"/>
      <c r="D1050" s="19"/>
      <c r="E1050" s="10"/>
      <c r="F1050" s="10"/>
      <c r="G1050" s="10"/>
      <c r="H1050" s="10"/>
      <c r="I1050" s="10"/>
    </row>
    <row r="1051" spans="1:9">
      <c r="A1051" s="12"/>
      <c r="B1051" s="12"/>
      <c r="C1051" s="12"/>
      <c r="D1051" s="19"/>
      <c r="E1051" s="10"/>
      <c r="F1051" s="10"/>
      <c r="G1051" s="10"/>
      <c r="H1051" s="10"/>
      <c r="I1051" s="10"/>
    </row>
    <row r="1052" spans="1:9">
      <c r="A1052" s="12"/>
      <c r="B1052" s="12"/>
      <c r="C1052" s="12"/>
      <c r="D1052" s="19"/>
      <c r="E1052" s="10"/>
      <c r="F1052" s="10"/>
      <c r="G1052" s="10"/>
      <c r="H1052" s="10"/>
      <c r="I1052" s="10"/>
    </row>
    <row r="1053" spans="1:9">
      <c r="A1053" s="12"/>
      <c r="B1053" s="12"/>
      <c r="C1053" s="12"/>
      <c r="D1053" s="19"/>
      <c r="E1053" s="10"/>
      <c r="F1053" s="10"/>
      <c r="G1053" s="10"/>
      <c r="H1053" s="10"/>
      <c r="I1053" s="10"/>
    </row>
    <row r="1054" spans="1:9">
      <c r="A1054" s="29"/>
    </row>
    <row r="1055" spans="1:9">
      <c r="A1055" s="29"/>
    </row>
    <row r="1056" spans="1:9">
      <c r="A1056" s="29"/>
    </row>
    <row r="1057" spans="1:9" ht="12.75" customHeight="1">
      <c r="A1057" s="287" t="s">
        <v>664</v>
      </c>
      <c r="B1057" s="287"/>
      <c r="C1057" s="287"/>
      <c r="D1057" s="287"/>
    </row>
    <row r="1058" spans="1:9" ht="22.5">
      <c r="A1058" s="5" t="s">
        <v>31</v>
      </c>
      <c r="B1058" s="5" t="s">
        <v>32</v>
      </c>
      <c r="C1058" s="5" t="s">
        <v>114</v>
      </c>
      <c r="D1058" s="5" t="s">
        <v>34</v>
      </c>
      <c r="F1058" s="5" t="s">
        <v>31</v>
      </c>
      <c r="G1058" s="5" t="s">
        <v>32</v>
      </c>
      <c r="H1058" s="5" t="s">
        <v>114</v>
      </c>
      <c r="I1058" s="5" t="s">
        <v>34</v>
      </c>
    </row>
    <row r="1059" spans="1:9">
      <c r="A1059" s="7">
        <v>1871041</v>
      </c>
      <c r="B1059" s="24" t="s">
        <v>665</v>
      </c>
      <c r="C1059" s="24">
        <v>100</v>
      </c>
      <c r="D1059" s="9">
        <v>164</v>
      </c>
      <c r="E1059" s="4"/>
      <c r="F1059" s="7">
        <v>1871057</v>
      </c>
      <c r="G1059" s="24" t="s">
        <v>666</v>
      </c>
      <c r="H1059" s="24">
        <v>100</v>
      </c>
      <c r="I1059" s="9">
        <v>433</v>
      </c>
    </row>
    <row r="1060" spans="1:9">
      <c r="A1060" s="7">
        <v>1871042</v>
      </c>
      <c r="B1060" s="24" t="s">
        <v>667</v>
      </c>
      <c r="C1060" s="24">
        <v>100</v>
      </c>
      <c r="D1060" s="9">
        <v>218</v>
      </c>
      <c r="E1060" s="6"/>
      <c r="F1060" s="7">
        <v>1871058</v>
      </c>
      <c r="G1060" s="24" t="s">
        <v>668</v>
      </c>
      <c r="H1060" s="24">
        <v>100</v>
      </c>
      <c r="I1060" s="9">
        <v>596</v>
      </c>
    </row>
    <row r="1061" spans="1:9">
      <c r="A1061" s="7">
        <v>1871044</v>
      </c>
      <c r="B1061" s="24" t="s">
        <v>669</v>
      </c>
      <c r="C1061" s="24">
        <v>100</v>
      </c>
      <c r="D1061" s="9">
        <v>230</v>
      </c>
      <c r="E1061" s="10"/>
      <c r="F1061" s="7">
        <v>1871063</v>
      </c>
      <c r="G1061" s="24" t="s">
        <v>670</v>
      </c>
      <c r="H1061" s="24">
        <v>100</v>
      </c>
      <c r="I1061" s="9">
        <v>428</v>
      </c>
    </row>
    <row r="1062" spans="1:9">
      <c r="A1062" s="7">
        <v>1871046</v>
      </c>
      <c r="B1062" s="24" t="s">
        <v>671</v>
      </c>
      <c r="C1062" s="24">
        <v>100</v>
      </c>
      <c r="D1062" s="9">
        <v>245</v>
      </c>
      <c r="E1062" s="10"/>
      <c r="F1062" s="7">
        <v>1871065</v>
      </c>
      <c r="G1062" s="24" t="s">
        <v>672</v>
      </c>
      <c r="H1062" s="24">
        <v>100</v>
      </c>
      <c r="I1062" s="9">
        <v>499</v>
      </c>
    </row>
    <row r="1063" spans="1:9">
      <c r="A1063" s="7">
        <v>1871053</v>
      </c>
      <c r="B1063" s="24" t="s">
        <v>673</v>
      </c>
      <c r="C1063" s="24">
        <v>100</v>
      </c>
      <c r="D1063" s="9">
        <v>303</v>
      </c>
      <c r="E1063" s="10"/>
      <c r="F1063" s="7">
        <v>1871067</v>
      </c>
      <c r="G1063" s="24" t="s">
        <v>674</v>
      </c>
      <c r="H1063" s="24">
        <v>100</v>
      </c>
      <c r="I1063" s="9">
        <v>584</v>
      </c>
    </row>
    <row r="1064" spans="1:9">
      <c r="A1064" s="7">
        <v>1871055</v>
      </c>
      <c r="B1064" s="24" t="s">
        <v>675</v>
      </c>
      <c r="C1064" s="24">
        <v>100</v>
      </c>
      <c r="D1064" s="9">
        <v>380</v>
      </c>
      <c r="E1064" s="10"/>
      <c r="F1064" s="7">
        <v>1871068</v>
      </c>
      <c r="G1064" s="24" t="s">
        <v>676</v>
      </c>
      <c r="H1064" s="24">
        <v>100</v>
      </c>
      <c r="I1064" s="9">
        <v>770</v>
      </c>
    </row>
    <row r="1065" spans="1:9" ht="24.75">
      <c r="E1065" s="10"/>
      <c r="F1065" s="20"/>
      <c r="G1065" s="20"/>
      <c r="H1065" s="20"/>
      <c r="I1065" s="20"/>
    </row>
    <row r="1066" spans="1:9" ht="24.75">
      <c r="A1066" s="293" t="s">
        <v>1299</v>
      </c>
      <c r="B1066" s="293"/>
      <c r="C1066" s="293"/>
      <c r="D1066" s="293"/>
      <c r="E1066" s="293"/>
      <c r="F1066" s="293"/>
      <c r="G1066" s="293"/>
      <c r="H1066" s="293"/>
      <c r="I1066" s="293"/>
    </row>
    <row r="1067" spans="1:9" ht="24.75">
      <c r="A1067" s="29"/>
      <c r="E1067" s="20"/>
    </row>
    <row r="1068" spans="1:9" ht="24.75">
      <c r="A1068" s="29"/>
      <c r="E1068" s="20"/>
    </row>
    <row r="1069" spans="1:9">
      <c r="A1069" s="29"/>
    </row>
    <row r="1071" spans="1:9">
      <c r="A1071" s="29"/>
    </row>
    <row r="1072" spans="1:9">
      <c r="A1072" s="29"/>
    </row>
    <row r="1075" spans="1:9" ht="12.75" customHeight="1">
      <c r="A1075" s="287" t="s">
        <v>1300</v>
      </c>
      <c r="B1075" s="287"/>
      <c r="C1075" s="287"/>
      <c r="D1075" s="287"/>
      <c r="E1075" s="35"/>
      <c r="F1075" s="406" t="s">
        <v>1301</v>
      </c>
      <c r="G1075" s="406"/>
      <c r="H1075" s="406"/>
      <c r="I1075" s="406"/>
    </row>
    <row r="1076" spans="1:9">
      <c r="A1076" s="5" t="s">
        <v>31</v>
      </c>
      <c r="B1076" s="5" t="s">
        <v>677</v>
      </c>
      <c r="C1076" s="5" t="s">
        <v>114</v>
      </c>
      <c r="D1076" s="5" t="s">
        <v>34</v>
      </c>
      <c r="F1076" s="5" t="s">
        <v>31</v>
      </c>
      <c r="G1076" s="5" t="s">
        <v>677</v>
      </c>
      <c r="H1076" s="5" t="s">
        <v>114</v>
      </c>
      <c r="I1076" s="5" t="s">
        <v>34</v>
      </c>
    </row>
    <row r="1077" spans="1:9">
      <c r="A1077" s="7">
        <v>1825320</v>
      </c>
      <c r="B1077" s="24" t="s">
        <v>678</v>
      </c>
      <c r="C1077" s="24">
        <v>100</v>
      </c>
      <c r="D1077" s="9">
        <v>2840</v>
      </c>
      <c r="E1077" s="4"/>
      <c r="F1077" s="7">
        <v>1826510</v>
      </c>
      <c r="G1077" s="24" t="s">
        <v>679</v>
      </c>
      <c r="H1077" s="24">
        <v>50</v>
      </c>
      <c r="I1077" s="9">
        <v>3923</v>
      </c>
    </row>
    <row r="1078" spans="1:9">
      <c r="A1078" s="7">
        <v>1825340</v>
      </c>
      <c r="B1078" s="24" t="s">
        <v>680</v>
      </c>
      <c r="C1078" s="24">
        <v>50</v>
      </c>
      <c r="D1078" s="9">
        <v>2840</v>
      </c>
      <c r="E1078" s="6"/>
      <c r="F1078" s="7">
        <v>1826520</v>
      </c>
      <c r="G1078" s="24" t="s">
        <v>681</v>
      </c>
      <c r="H1078" s="24">
        <v>50</v>
      </c>
      <c r="I1078" s="9">
        <v>4832</v>
      </c>
    </row>
    <row r="1079" spans="1:9">
      <c r="A1079" s="7">
        <v>1825410</v>
      </c>
      <c r="B1079" s="24" t="s">
        <v>682</v>
      </c>
      <c r="C1079" s="24">
        <v>50</v>
      </c>
      <c r="D1079" s="9">
        <v>3130</v>
      </c>
      <c r="E1079" s="10"/>
      <c r="F1079" s="7">
        <v>1826610</v>
      </c>
      <c r="G1079" s="24" t="s">
        <v>683</v>
      </c>
      <c r="H1079" s="24">
        <v>50</v>
      </c>
      <c r="I1079" s="9">
        <v>4739</v>
      </c>
    </row>
    <row r="1080" spans="1:9">
      <c r="A1080" s="7">
        <v>1825420</v>
      </c>
      <c r="B1080" s="24" t="s">
        <v>682</v>
      </c>
      <c r="C1080" s="24">
        <v>50</v>
      </c>
      <c r="D1080" s="9">
        <v>3854</v>
      </c>
      <c r="E1080" s="10"/>
      <c r="F1080" s="7">
        <v>1826620</v>
      </c>
      <c r="G1080" s="24" t="s">
        <v>684</v>
      </c>
      <c r="H1080" s="24">
        <v>50</v>
      </c>
      <c r="I1080" s="9">
        <v>6359</v>
      </c>
    </row>
    <row r="1081" spans="1:9">
      <c r="A1081" s="7">
        <v>1825430</v>
      </c>
      <c r="B1081" s="24" t="s">
        <v>685</v>
      </c>
      <c r="C1081" s="24">
        <v>50</v>
      </c>
      <c r="D1081" s="9">
        <v>3560</v>
      </c>
      <c r="E1081" s="10"/>
      <c r="F1081" s="7">
        <v>1826810</v>
      </c>
      <c r="G1081" s="24" t="s">
        <v>686</v>
      </c>
      <c r="H1081" s="24">
        <v>50</v>
      </c>
      <c r="I1081" s="9">
        <v>12540</v>
      </c>
    </row>
    <row r="1082" spans="1:9">
      <c r="A1082" s="7">
        <v>1825510</v>
      </c>
      <c r="B1082" s="24" t="s">
        <v>687</v>
      </c>
      <c r="C1082" s="24">
        <v>25</v>
      </c>
      <c r="D1082" s="9">
        <v>4450</v>
      </c>
      <c r="E1082" s="10"/>
      <c r="F1082" s="7">
        <v>1826820</v>
      </c>
      <c r="G1082" s="24" t="s">
        <v>688</v>
      </c>
      <c r="H1082" s="24">
        <v>50</v>
      </c>
      <c r="I1082" s="9">
        <v>15880</v>
      </c>
    </row>
    <row r="1083" spans="1:9">
      <c r="A1083" s="7">
        <v>1825530</v>
      </c>
      <c r="B1083" s="24" t="s">
        <v>689</v>
      </c>
      <c r="C1083" s="24">
        <v>25</v>
      </c>
      <c r="D1083" s="9">
        <v>4990</v>
      </c>
      <c r="E1083" s="10"/>
      <c r="F1083" s="7">
        <v>1826910</v>
      </c>
      <c r="G1083" s="24" t="s">
        <v>690</v>
      </c>
      <c r="H1083" s="24">
        <v>10</v>
      </c>
      <c r="I1083" s="9">
        <v>54325</v>
      </c>
    </row>
    <row r="1084" spans="1:9">
      <c r="A1084" s="7">
        <v>1825610</v>
      </c>
      <c r="B1084" s="24" t="s">
        <v>691</v>
      </c>
      <c r="C1084" s="24">
        <v>25</v>
      </c>
      <c r="D1084" s="9">
        <v>6710</v>
      </c>
      <c r="E1084" s="10"/>
      <c r="F1084" s="10"/>
      <c r="G1084" s="332"/>
      <c r="H1084" s="332"/>
      <c r="I1084" s="10"/>
    </row>
    <row r="1085" spans="1:9">
      <c r="A1085" s="7">
        <v>1825630</v>
      </c>
      <c r="B1085" s="24" t="s">
        <v>692</v>
      </c>
      <c r="C1085" s="24">
        <v>25</v>
      </c>
      <c r="D1085" s="9">
        <v>8212</v>
      </c>
      <c r="E1085" s="10"/>
      <c r="F1085" s="10"/>
      <c r="G1085" s="332"/>
      <c r="H1085" s="332"/>
      <c r="I1085" s="10"/>
    </row>
    <row r="1086" spans="1:9">
      <c r="A1086" s="275" t="s">
        <v>693</v>
      </c>
      <c r="B1086" s="276"/>
      <c r="C1086" s="276"/>
      <c r="D1086" s="277"/>
      <c r="E1086" s="10"/>
      <c r="F1086" s="10"/>
      <c r="G1086" s="10"/>
      <c r="H1086" s="332"/>
      <c r="I1086" s="332"/>
    </row>
    <row r="1087" spans="1:9">
      <c r="A1087" s="7">
        <v>1825330</v>
      </c>
      <c r="B1087" s="24" t="s">
        <v>694</v>
      </c>
      <c r="C1087" s="24">
        <v>100</v>
      </c>
      <c r="D1087" s="9">
        <v>3348</v>
      </c>
      <c r="E1087" s="10"/>
      <c r="F1087" s="10"/>
      <c r="G1087" s="10"/>
      <c r="H1087" s="10"/>
      <c r="I1087" s="10"/>
    </row>
    <row r="1088" spans="1:9">
      <c r="A1088" s="7">
        <v>1825420</v>
      </c>
      <c r="B1088" s="24" t="s">
        <v>695</v>
      </c>
      <c r="C1088" s="24">
        <v>50</v>
      </c>
      <c r="D1088" s="9">
        <v>3854</v>
      </c>
      <c r="E1088" s="10"/>
      <c r="F1088" s="117"/>
      <c r="G1088" s="117"/>
      <c r="H1088" s="117"/>
      <c r="I1088" s="117"/>
    </row>
    <row r="1089" spans="1:9">
      <c r="A1089" s="12"/>
      <c r="B1089" s="39"/>
      <c r="C1089" s="39"/>
      <c r="D1089" s="19"/>
      <c r="E1089" s="10"/>
      <c r="F1089" s="117"/>
      <c r="G1089" s="117"/>
      <c r="H1089" s="117"/>
      <c r="I1089" s="117"/>
    </row>
    <row r="1090" spans="1:9">
      <c r="A1090" s="12"/>
      <c r="B1090" s="39"/>
      <c r="C1090" s="39"/>
      <c r="D1090" s="19"/>
      <c r="E1090" s="10"/>
      <c r="F1090" s="117"/>
      <c r="G1090" s="117"/>
      <c r="H1090" s="117"/>
      <c r="I1090" s="117"/>
    </row>
    <row r="1091" spans="1:9">
      <c r="A1091" s="117"/>
      <c r="B1091" s="117"/>
      <c r="C1091" s="117"/>
      <c r="D1091" s="117"/>
      <c r="E1091" s="10"/>
    </row>
    <row r="1092" spans="1:9" ht="24.75">
      <c r="A1092" s="293" t="s">
        <v>1151</v>
      </c>
      <c r="B1092" s="293"/>
      <c r="C1092" s="293"/>
      <c r="D1092" s="293"/>
      <c r="E1092" s="293"/>
      <c r="F1092" s="293"/>
      <c r="G1092" s="293"/>
      <c r="H1092" s="293"/>
      <c r="I1092" s="293"/>
    </row>
    <row r="1093" spans="1:9" ht="24.75">
      <c r="A1093" s="29"/>
      <c r="E1093" s="20"/>
    </row>
    <row r="1094" spans="1:9">
      <c r="A1094" s="29"/>
    </row>
    <row r="1095" spans="1:9">
      <c r="A1095" s="287" t="s">
        <v>696</v>
      </c>
      <c r="B1095" s="287"/>
      <c r="C1095" s="287"/>
      <c r="D1095" s="287"/>
      <c r="E1095" s="35"/>
      <c r="F1095" s="35"/>
      <c r="G1095" s="35"/>
      <c r="H1095" s="35"/>
      <c r="I1095" s="35"/>
    </row>
    <row r="1096" spans="1:9">
      <c r="A1096" s="262" t="s">
        <v>31</v>
      </c>
      <c r="B1096" s="262" t="s">
        <v>697</v>
      </c>
      <c r="C1096" s="262" t="s">
        <v>114</v>
      </c>
      <c r="D1096" s="262" t="s">
        <v>34</v>
      </c>
    </row>
    <row r="1097" spans="1:9">
      <c r="A1097" s="262"/>
      <c r="B1097" s="262"/>
      <c r="C1097" s="262"/>
      <c r="D1097" s="262"/>
    </row>
    <row r="1098" spans="1:9">
      <c r="A1098" s="7">
        <v>1127074</v>
      </c>
      <c r="B1098" s="24" t="s">
        <v>698</v>
      </c>
      <c r="C1098" s="7">
        <v>100</v>
      </c>
      <c r="D1098" s="9">
        <v>619</v>
      </c>
    </row>
    <row r="1099" spans="1:9">
      <c r="A1099" s="7">
        <v>1127075</v>
      </c>
      <c r="B1099" s="24" t="s">
        <v>699</v>
      </c>
      <c r="C1099" s="7">
        <v>100</v>
      </c>
      <c r="D1099" s="9">
        <v>970</v>
      </c>
    </row>
    <row r="1100" spans="1:9">
      <c r="A1100" s="7">
        <v>1127076</v>
      </c>
      <c r="B1100" s="24" t="s">
        <v>700</v>
      </c>
      <c r="C1100" s="7">
        <v>100</v>
      </c>
      <c r="D1100" s="9">
        <v>1250</v>
      </c>
    </row>
    <row r="1101" spans="1:9">
      <c r="A1101" s="7">
        <v>1127077</v>
      </c>
      <c r="B1101" s="59" t="s">
        <v>701</v>
      </c>
      <c r="C1101" s="7">
        <v>100</v>
      </c>
      <c r="D1101" s="9">
        <v>1617</v>
      </c>
    </row>
    <row r="1102" spans="1:9">
      <c r="A1102" s="21"/>
      <c r="B1102" s="21"/>
      <c r="C1102" s="21"/>
      <c r="D1102" s="21"/>
    </row>
    <row r="1103" spans="1:9">
      <c r="A1103" s="21"/>
      <c r="B1103" s="21"/>
      <c r="C1103" s="21"/>
      <c r="D1103" s="21"/>
    </row>
    <row r="1104" spans="1:9">
      <c r="A1104" s="21"/>
      <c r="B1104" s="21"/>
      <c r="C1104" s="21"/>
      <c r="D1104" s="21"/>
    </row>
    <row r="1105" spans="1:9">
      <c r="A1105" s="21"/>
      <c r="B1105" s="21"/>
      <c r="C1105" s="21"/>
      <c r="D1105" s="21"/>
    </row>
    <row r="1106" spans="1:9">
      <c r="A1106" s="21"/>
      <c r="B1106" s="21"/>
      <c r="C1106" s="21"/>
      <c r="D1106" s="21"/>
    </row>
    <row r="1107" spans="1:9">
      <c r="A1107" s="21"/>
      <c r="B1107" s="21"/>
      <c r="C1107" s="21"/>
      <c r="D1107" s="21"/>
    </row>
    <row r="1108" spans="1:9" hidden="1">
      <c r="A1108" s="21"/>
      <c r="B1108" s="21"/>
      <c r="C1108" s="21"/>
      <c r="D1108" s="21"/>
    </row>
    <row r="1109" spans="1:9">
      <c r="A1109" s="21"/>
      <c r="B1109" s="21"/>
      <c r="C1109" s="21"/>
      <c r="D1109" s="21"/>
    </row>
    <row r="1110" spans="1:9">
      <c r="A1110" s="21"/>
      <c r="B1110" s="21"/>
      <c r="C1110" s="21"/>
      <c r="D1110" s="21"/>
    </row>
    <row r="1111" spans="1:9">
      <c r="A1111" s="21"/>
      <c r="B1111" s="21"/>
      <c r="C1111" s="21"/>
      <c r="D1111" s="21"/>
    </row>
    <row r="1112" spans="1:9">
      <c r="A1112" s="21"/>
      <c r="B1112" s="21"/>
      <c r="C1112" s="21"/>
      <c r="D1112" s="21"/>
    </row>
    <row r="1113" spans="1:9">
      <c r="A1113" s="21"/>
      <c r="B1113" s="21"/>
      <c r="C1113" s="21"/>
      <c r="D1113" s="21"/>
    </row>
    <row r="1114" spans="1:9">
      <c r="A1114" s="21"/>
      <c r="B1114" s="21"/>
      <c r="C1114" s="21"/>
      <c r="D1114" s="21"/>
    </row>
    <row r="1115" spans="1:9" ht="24.75">
      <c r="A1115" s="293" t="s">
        <v>702</v>
      </c>
      <c r="B1115" s="293"/>
      <c r="C1115" s="293"/>
      <c r="D1115" s="293"/>
      <c r="E1115" s="293"/>
      <c r="F1115" s="293"/>
      <c r="G1115" s="293"/>
      <c r="H1115" s="293"/>
      <c r="I1115" s="293"/>
    </row>
    <row r="1116" spans="1:9" ht="12.2" customHeight="1">
      <c r="A1116" s="20"/>
      <c r="B1116" s="20"/>
      <c r="C1116" s="20"/>
      <c r="D1116" s="20"/>
      <c r="E1116" s="20"/>
      <c r="F1116" s="20"/>
      <c r="G1116" s="20"/>
      <c r="H1116" s="20"/>
      <c r="I1116" s="20"/>
    </row>
    <row r="1117" spans="1:9" ht="12.2" customHeight="1">
      <c r="A1117" s="287" t="s">
        <v>703</v>
      </c>
      <c r="B1117" s="287"/>
      <c r="C1117" s="287"/>
      <c r="D1117" s="287"/>
      <c r="E1117" s="20"/>
      <c r="F1117" s="316" t="s">
        <v>704</v>
      </c>
      <c r="G1117" s="316"/>
      <c r="H1117" s="316"/>
      <c r="I1117" s="316"/>
    </row>
    <row r="1118" spans="1:9" ht="22.5">
      <c r="A1118" s="5" t="s">
        <v>31</v>
      </c>
      <c r="B1118" s="5" t="s">
        <v>705</v>
      </c>
      <c r="C1118" s="5" t="s">
        <v>706</v>
      </c>
      <c r="D1118" s="48" t="s">
        <v>34</v>
      </c>
      <c r="F1118" s="5" t="s">
        <v>31</v>
      </c>
      <c r="G1118" s="5" t="s">
        <v>705</v>
      </c>
      <c r="H1118" s="5" t="s">
        <v>706</v>
      </c>
      <c r="I1118" s="48" t="s">
        <v>34</v>
      </c>
    </row>
    <row r="1119" spans="1:9">
      <c r="A1119" s="118">
        <v>1420203</v>
      </c>
      <c r="B1119" s="338" t="s">
        <v>707</v>
      </c>
      <c r="C1119" s="272"/>
      <c r="D1119" s="102">
        <v>7636</v>
      </c>
      <c r="E1119" s="4"/>
      <c r="F1119" s="118">
        <v>1420302</v>
      </c>
      <c r="G1119" s="338" t="s">
        <v>708</v>
      </c>
      <c r="H1119" s="272"/>
      <c r="I1119" s="102">
        <v>7178</v>
      </c>
    </row>
    <row r="1120" spans="1:9">
      <c r="A1120" s="119"/>
      <c r="B1120" s="120" t="s">
        <v>709</v>
      </c>
      <c r="C1120" s="121">
        <v>2</v>
      </c>
      <c r="D1120" s="122"/>
      <c r="E1120" s="6"/>
      <c r="F1120" s="119"/>
      <c r="G1120" s="120" t="s">
        <v>1302</v>
      </c>
      <c r="H1120" s="121">
        <v>2</v>
      </c>
      <c r="I1120" s="122"/>
    </row>
    <row r="1121" spans="1:9">
      <c r="A1121" s="119"/>
      <c r="B1121" s="120" t="s">
        <v>710</v>
      </c>
      <c r="C1121" s="121">
        <v>2</v>
      </c>
      <c r="D1121" s="122"/>
      <c r="E1121" s="10"/>
      <c r="F1121" s="119"/>
      <c r="G1121" s="120" t="s">
        <v>711</v>
      </c>
      <c r="H1121" s="121">
        <v>2</v>
      </c>
      <c r="I1121" s="122"/>
    </row>
    <row r="1122" spans="1:9">
      <c r="A1122" s="123"/>
      <c r="B1122" s="120" t="s">
        <v>712</v>
      </c>
      <c r="C1122" s="121">
        <v>2</v>
      </c>
      <c r="D1122" s="124"/>
      <c r="E1122" s="10"/>
      <c r="F1122" s="119"/>
      <c r="G1122" s="120" t="s">
        <v>713</v>
      </c>
      <c r="H1122" s="121">
        <v>2</v>
      </c>
      <c r="I1122" s="122"/>
    </row>
    <row r="1123" spans="1:9" ht="22.5">
      <c r="A1123" s="118">
        <v>1420204</v>
      </c>
      <c r="B1123" s="338" t="s">
        <v>714</v>
      </c>
      <c r="C1123" s="272"/>
      <c r="D1123" s="102">
        <v>8060</v>
      </c>
      <c r="E1123" s="10"/>
      <c r="F1123" s="119"/>
      <c r="G1123" s="120" t="s">
        <v>715</v>
      </c>
      <c r="H1123" s="121">
        <v>2</v>
      </c>
      <c r="I1123" s="132"/>
    </row>
    <row r="1124" spans="1:9">
      <c r="A1124" s="119"/>
      <c r="B1124" s="120" t="s">
        <v>709</v>
      </c>
      <c r="C1124" s="121">
        <v>2</v>
      </c>
      <c r="D1124" s="122"/>
      <c r="E1124" s="10"/>
      <c r="F1124" s="118">
        <v>1420301</v>
      </c>
      <c r="G1124" s="338" t="s">
        <v>716</v>
      </c>
      <c r="H1124" s="272"/>
      <c r="I1124" s="102">
        <v>5049</v>
      </c>
    </row>
    <row r="1125" spans="1:9">
      <c r="A1125" s="119"/>
      <c r="B1125" s="120" t="s">
        <v>717</v>
      </c>
      <c r="C1125" s="121">
        <v>2</v>
      </c>
      <c r="D1125" s="122"/>
      <c r="E1125" s="10"/>
      <c r="F1125" s="119"/>
      <c r="G1125" s="120" t="s">
        <v>1302</v>
      </c>
      <c r="H1125" s="121">
        <v>2</v>
      </c>
      <c r="I1125" s="122"/>
    </row>
    <row r="1126" spans="1:9">
      <c r="A1126" s="123"/>
      <c r="B1126" s="120" t="s">
        <v>712</v>
      </c>
      <c r="C1126" s="121">
        <v>2</v>
      </c>
      <c r="D1126" s="124"/>
      <c r="E1126" s="10"/>
      <c r="F1126" s="119"/>
      <c r="G1126" s="120" t="s">
        <v>711</v>
      </c>
      <c r="H1126" s="121">
        <v>2</v>
      </c>
      <c r="I1126" s="122"/>
    </row>
    <row r="1127" spans="1:9">
      <c r="A1127" s="118">
        <v>1420206</v>
      </c>
      <c r="B1127" s="338" t="s">
        <v>718</v>
      </c>
      <c r="C1127" s="272"/>
      <c r="D1127" s="102">
        <v>9332</v>
      </c>
      <c r="E1127" s="10"/>
      <c r="F1127" s="119"/>
      <c r="G1127" s="120" t="s">
        <v>713</v>
      </c>
      <c r="H1127" s="121">
        <v>2</v>
      </c>
      <c r="I1127" s="122"/>
    </row>
    <row r="1128" spans="1:9" ht="12.2" customHeight="1">
      <c r="A1128" s="119"/>
      <c r="B1128" s="120" t="s">
        <v>1303</v>
      </c>
      <c r="C1128" s="121">
        <v>2</v>
      </c>
      <c r="D1128" s="122"/>
      <c r="E1128" s="10"/>
      <c r="F1128" s="123"/>
      <c r="G1128" s="120" t="s">
        <v>719</v>
      </c>
      <c r="H1128" s="121">
        <v>2</v>
      </c>
      <c r="I1128" s="124"/>
    </row>
    <row r="1129" spans="1:9" ht="12.2" customHeight="1">
      <c r="A1129" s="119"/>
      <c r="B1129" s="120" t="s">
        <v>720</v>
      </c>
      <c r="C1129" s="121">
        <v>2</v>
      </c>
      <c r="D1129" s="122"/>
      <c r="E1129" s="10"/>
      <c r="F1129" s="118">
        <v>1420304</v>
      </c>
      <c r="G1129" s="338" t="s">
        <v>721</v>
      </c>
      <c r="H1129" s="272"/>
      <c r="I1129" s="102">
        <v>7493</v>
      </c>
    </row>
    <row r="1130" spans="1:9">
      <c r="A1130" s="123"/>
      <c r="B1130" s="120" t="s">
        <v>722</v>
      </c>
      <c r="C1130" s="121">
        <v>2</v>
      </c>
      <c r="D1130" s="124"/>
      <c r="E1130" s="10"/>
      <c r="F1130" s="119"/>
      <c r="G1130" s="120" t="s">
        <v>723</v>
      </c>
      <c r="H1130" s="121">
        <v>2</v>
      </c>
      <c r="I1130" s="122"/>
    </row>
    <row r="1131" spans="1:9">
      <c r="A1131" s="118">
        <v>1420208</v>
      </c>
      <c r="B1131" s="338" t="s">
        <v>724</v>
      </c>
      <c r="C1131" s="272"/>
      <c r="D1131" s="102">
        <v>9757</v>
      </c>
      <c r="E1131" s="10"/>
      <c r="F1131" s="119"/>
      <c r="G1131" s="120" t="s">
        <v>711</v>
      </c>
      <c r="H1131" s="121">
        <v>2</v>
      </c>
      <c r="I1131" s="122"/>
    </row>
    <row r="1132" spans="1:9">
      <c r="A1132" s="119"/>
      <c r="B1132" s="120" t="s">
        <v>1303</v>
      </c>
      <c r="C1132" s="121">
        <v>2</v>
      </c>
      <c r="D1132" s="122"/>
      <c r="E1132" s="10"/>
      <c r="F1132" s="119"/>
      <c r="G1132" s="120" t="s">
        <v>725</v>
      </c>
      <c r="H1132" s="121">
        <v>2</v>
      </c>
      <c r="I1132" s="122"/>
    </row>
    <row r="1133" spans="1:9" ht="12.2" customHeight="1">
      <c r="A1133" s="119"/>
      <c r="B1133" s="120" t="s">
        <v>726</v>
      </c>
      <c r="C1133" s="121">
        <v>2</v>
      </c>
      <c r="D1133" s="122"/>
      <c r="E1133" s="10"/>
      <c r="F1133" s="123"/>
      <c r="G1133" s="120" t="s">
        <v>715</v>
      </c>
      <c r="H1133" s="121">
        <v>2</v>
      </c>
      <c r="I1133" s="124"/>
    </row>
    <row r="1134" spans="1:9">
      <c r="A1134" s="123"/>
      <c r="B1134" s="120" t="s">
        <v>722</v>
      </c>
      <c r="C1134" s="121">
        <v>2</v>
      </c>
      <c r="D1134" s="124"/>
      <c r="E1134" s="10"/>
      <c r="F1134" s="118">
        <v>1420303</v>
      </c>
      <c r="G1134" s="338" t="s">
        <v>727</v>
      </c>
      <c r="H1134" s="272"/>
      <c r="I1134" s="102">
        <v>5364</v>
      </c>
    </row>
    <row r="1135" spans="1:9">
      <c r="A1135" s="118">
        <v>1420210</v>
      </c>
      <c r="B1135" s="338" t="s">
        <v>728</v>
      </c>
      <c r="C1135" s="272"/>
      <c r="D1135" s="102">
        <v>10012</v>
      </c>
      <c r="E1135" s="10"/>
      <c r="F1135" s="119"/>
      <c r="G1135" s="120" t="s">
        <v>723</v>
      </c>
      <c r="H1135" s="121">
        <v>2</v>
      </c>
      <c r="I1135" s="122"/>
    </row>
    <row r="1136" spans="1:9">
      <c r="A1136" s="119"/>
      <c r="B1136" s="120" t="s">
        <v>1303</v>
      </c>
      <c r="C1136" s="121">
        <v>2</v>
      </c>
      <c r="D1136" s="122"/>
      <c r="E1136" s="10"/>
      <c r="F1136" s="119"/>
      <c r="G1136" s="120" t="s">
        <v>711</v>
      </c>
      <c r="H1136" s="121">
        <v>2</v>
      </c>
      <c r="I1136" s="122"/>
    </row>
    <row r="1137" spans="1:9" ht="12.2" customHeight="1">
      <c r="A1137" s="119"/>
      <c r="B1137" s="120" t="s">
        <v>729</v>
      </c>
      <c r="C1137" s="121">
        <v>2</v>
      </c>
      <c r="D1137" s="122"/>
      <c r="E1137" s="10"/>
      <c r="F1137" s="119"/>
      <c r="G1137" s="120" t="s">
        <v>725</v>
      </c>
      <c r="H1137" s="121">
        <v>2</v>
      </c>
      <c r="I1137" s="122"/>
    </row>
    <row r="1138" spans="1:9" ht="12.2" customHeight="1">
      <c r="A1138" s="123"/>
      <c r="B1138" s="120" t="s">
        <v>722</v>
      </c>
      <c r="C1138" s="121">
        <v>2</v>
      </c>
      <c r="D1138" s="124"/>
      <c r="E1138" s="10"/>
      <c r="F1138" s="123"/>
      <c r="G1138" s="120" t="s">
        <v>719</v>
      </c>
      <c r="H1138" s="121">
        <v>2</v>
      </c>
      <c r="I1138" s="124"/>
    </row>
    <row r="1139" spans="1:9">
      <c r="A1139" s="118">
        <v>1420103</v>
      </c>
      <c r="B1139" s="338" t="s">
        <v>730</v>
      </c>
      <c r="C1139" s="272"/>
      <c r="D1139" s="102">
        <v>11437</v>
      </c>
      <c r="E1139" s="10"/>
      <c r="F1139" s="10"/>
      <c r="G1139" s="10"/>
      <c r="H1139" s="10"/>
      <c r="I1139" s="15"/>
    </row>
    <row r="1140" spans="1:9">
      <c r="A1140" s="119"/>
      <c r="B1140" s="120" t="s">
        <v>1304</v>
      </c>
      <c r="C1140" s="121">
        <v>2</v>
      </c>
      <c r="D1140" s="122"/>
      <c r="E1140" s="10"/>
      <c r="F1140" s="10"/>
      <c r="G1140" s="10"/>
      <c r="H1140" s="10"/>
      <c r="I1140" s="10"/>
    </row>
    <row r="1141" spans="1:9" ht="12.2" customHeight="1">
      <c r="A1141" s="119"/>
      <c r="B1141" s="120" t="s">
        <v>729</v>
      </c>
      <c r="C1141" s="121">
        <v>2</v>
      </c>
      <c r="D1141" s="122"/>
      <c r="E1141" s="10"/>
      <c r="F1141" s="10"/>
      <c r="G1141" s="10"/>
      <c r="H1141" s="10"/>
      <c r="I1141" s="10"/>
    </row>
    <row r="1142" spans="1:9">
      <c r="A1142" s="119"/>
      <c r="B1142" s="120" t="s">
        <v>731</v>
      </c>
      <c r="C1142" s="121">
        <v>2</v>
      </c>
      <c r="D1142" s="122"/>
      <c r="E1142" s="10"/>
      <c r="F1142" s="10"/>
      <c r="G1142" s="10"/>
      <c r="H1142" s="10"/>
      <c r="I1142" s="10"/>
    </row>
    <row r="1143" spans="1:9">
      <c r="A1143" s="119"/>
      <c r="B1143" s="120" t="s">
        <v>732</v>
      </c>
      <c r="C1143" s="121">
        <v>2</v>
      </c>
      <c r="D1143" s="122"/>
      <c r="E1143" s="10"/>
      <c r="F1143" s="10"/>
      <c r="G1143" s="10"/>
      <c r="H1143" s="10"/>
      <c r="I1143" s="10"/>
    </row>
    <row r="1144" spans="1:9">
      <c r="A1144" s="123"/>
      <c r="B1144" s="120" t="s">
        <v>733</v>
      </c>
      <c r="C1144" s="121">
        <v>2</v>
      </c>
      <c r="D1144" s="124"/>
      <c r="E1144" s="10"/>
      <c r="F1144" s="10"/>
      <c r="G1144" s="10"/>
      <c r="H1144" s="10"/>
      <c r="I1144" s="10"/>
    </row>
    <row r="1145" spans="1:9">
      <c r="A1145" s="25"/>
      <c r="B1145" s="21"/>
      <c r="C1145" s="21"/>
      <c r="D1145" s="21"/>
      <c r="E1145" s="10"/>
      <c r="F1145" s="21"/>
      <c r="G1145" s="21"/>
      <c r="H1145" s="21"/>
      <c r="I1145" s="21"/>
    </row>
    <row r="1146" spans="1:9">
      <c r="A1146" s="286" t="s">
        <v>734</v>
      </c>
      <c r="B1146" s="286"/>
      <c r="C1146" s="286"/>
      <c r="D1146" s="286"/>
      <c r="E1146" s="286"/>
      <c r="F1146" s="125"/>
      <c r="G1146" s="125"/>
      <c r="H1146" s="125"/>
      <c r="I1146" s="125"/>
    </row>
    <row r="1147" spans="1:9">
      <c r="A1147" s="23" t="s">
        <v>31</v>
      </c>
      <c r="B1147" s="23" t="s">
        <v>705</v>
      </c>
      <c r="C1147" s="23" t="s">
        <v>735</v>
      </c>
      <c r="D1147" s="120" t="s">
        <v>34</v>
      </c>
      <c r="E1147" s="88"/>
      <c r="F1147" s="21"/>
      <c r="G1147" s="21"/>
      <c r="H1147" s="21"/>
      <c r="I1147" s="21"/>
    </row>
    <row r="1148" spans="1:9">
      <c r="A1148" s="118">
        <v>1420402</v>
      </c>
      <c r="B1148" s="193" t="s">
        <v>1305</v>
      </c>
      <c r="C1148" s="126"/>
      <c r="D1148" s="102">
        <v>16854</v>
      </c>
      <c r="E1148" s="127"/>
      <c r="F1148" s="21"/>
      <c r="G1148" s="21"/>
      <c r="H1148" s="21"/>
      <c r="I1148" s="21"/>
    </row>
    <row r="1149" spans="1:9">
      <c r="A1149" s="119"/>
      <c r="B1149" s="120" t="s">
        <v>1303</v>
      </c>
      <c r="C1149" s="51">
        <v>4</v>
      </c>
      <c r="D1149" s="122"/>
      <c r="E1149" s="127"/>
      <c r="F1149" s="21"/>
      <c r="G1149" s="21"/>
      <c r="H1149" s="21"/>
      <c r="I1149" s="21"/>
    </row>
    <row r="1150" spans="1:9" ht="12.2" customHeight="1">
      <c r="A1150" s="119"/>
      <c r="B1150" s="120" t="s">
        <v>726</v>
      </c>
      <c r="C1150" s="51">
        <v>4</v>
      </c>
      <c r="D1150" s="122"/>
      <c r="E1150" s="127"/>
      <c r="F1150" s="21"/>
      <c r="G1150" s="21"/>
      <c r="H1150" s="21"/>
      <c r="I1150" s="21"/>
    </row>
    <row r="1151" spans="1:9">
      <c r="A1151" s="119"/>
      <c r="B1151" s="120" t="s">
        <v>733</v>
      </c>
      <c r="C1151" s="51">
        <v>4</v>
      </c>
      <c r="D1151" s="122"/>
      <c r="E1151" s="127"/>
      <c r="F1151" s="21"/>
      <c r="G1151" s="21"/>
      <c r="H1151" s="21"/>
      <c r="I1151" s="21"/>
    </row>
    <row r="1152" spans="1:9">
      <c r="A1152" s="123"/>
      <c r="B1152" s="120" t="s">
        <v>736</v>
      </c>
      <c r="C1152" s="51">
        <v>4</v>
      </c>
      <c r="D1152" s="124"/>
      <c r="E1152" s="127"/>
      <c r="F1152" s="21"/>
      <c r="G1152" s="21"/>
      <c r="H1152" s="21"/>
      <c r="I1152" s="21"/>
    </row>
    <row r="1153" spans="5:5">
      <c r="E1153" s="10"/>
    </row>
    <row r="1169" spans="1:9">
      <c r="A1169" s="29"/>
      <c r="E1169" s="4"/>
    </row>
    <row r="1170" spans="1:9">
      <c r="A1170" s="29"/>
      <c r="E1170" s="4"/>
    </row>
    <row r="1171" spans="1:9">
      <c r="A1171" s="29"/>
      <c r="E1171" s="4"/>
    </row>
    <row r="1172" spans="1:9" ht="12.2" hidden="1" customHeight="1">
      <c r="A1172" s="29"/>
      <c r="E1172" s="4"/>
    </row>
    <row r="1173" spans="1:9" hidden="1">
      <c r="A1173" s="29"/>
      <c r="E1173" s="4"/>
    </row>
    <row r="1174" spans="1:9" hidden="1">
      <c r="A1174" s="29"/>
      <c r="E1174" s="4"/>
    </row>
    <row r="1175" spans="1:9" hidden="1">
      <c r="A1175" s="29"/>
      <c r="E1175" s="4"/>
    </row>
    <row r="1176" spans="1:9">
      <c r="A1176" s="29"/>
      <c r="E1176" s="4"/>
    </row>
    <row r="1177" spans="1:9">
      <c r="A1177" s="29"/>
      <c r="E1177" s="4"/>
    </row>
    <row r="1178" spans="1:9">
      <c r="A1178" s="29"/>
      <c r="E1178" s="4"/>
    </row>
    <row r="1179" spans="1:9">
      <c r="A1179" s="29"/>
      <c r="E1179" s="4"/>
    </row>
    <row r="1180" spans="1:9">
      <c r="A1180" s="29"/>
      <c r="E1180" s="4"/>
    </row>
    <row r="1181" spans="1:9" ht="24.75">
      <c r="A1181" s="293" t="s">
        <v>1379</v>
      </c>
      <c r="B1181" s="293"/>
      <c r="C1181" s="293"/>
      <c r="D1181" s="293"/>
      <c r="E1181" s="293"/>
      <c r="F1181" s="293"/>
      <c r="G1181" s="293"/>
      <c r="H1181" s="293"/>
      <c r="I1181" s="293"/>
    </row>
    <row r="1182" spans="1:9" ht="12.75" customHeight="1">
      <c r="A1182" s="29"/>
      <c r="E1182" s="20"/>
    </row>
    <row r="1183" spans="1:9" ht="24.75" customHeight="1">
      <c r="A1183" s="287" t="s">
        <v>1316</v>
      </c>
      <c r="B1183" s="287"/>
      <c r="C1183" s="287"/>
      <c r="D1183" s="287"/>
      <c r="E1183" s="58"/>
      <c r="F1183" s="316" t="s">
        <v>1371</v>
      </c>
      <c r="G1183" s="316"/>
      <c r="H1183" s="316"/>
      <c r="I1183" s="316"/>
    </row>
    <row r="1184" spans="1:9">
      <c r="A1184" s="5" t="s">
        <v>31</v>
      </c>
      <c r="B1184" s="5" t="s">
        <v>392</v>
      </c>
      <c r="C1184" s="5" t="s">
        <v>738</v>
      </c>
      <c r="D1184" s="5" t="s">
        <v>246</v>
      </c>
      <c r="F1184" s="48" t="s">
        <v>31</v>
      </c>
      <c r="G1184" s="48" t="s">
        <v>392</v>
      </c>
      <c r="H1184" s="5" t="s">
        <v>738</v>
      </c>
      <c r="I1184" s="5" t="s">
        <v>246</v>
      </c>
    </row>
    <row r="1185" spans="1:9">
      <c r="A1185" s="24" t="s">
        <v>1317</v>
      </c>
      <c r="B1185" s="24" t="s">
        <v>739</v>
      </c>
      <c r="C1185" s="59" t="s">
        <v>1398</v>
      </c>
      <c r="D1185" s="189" t="s">
        <v>274</v>
      </c>
      <c r="E1185" s="4"/>
      <c r="F1185" s="211" t="s">
        <v>1334</v>
      </c>
      <c r="G1185" s="211" t="s">
        <v>739</v>
      </c>
      <c r="H1185" s="211" t="s">
        <v>743</v>
      </c>
      <c r="I1185" s="9">
        <v>1340</v>
      </c>
    </row>
    <row r="1186" spans="1:9">
      <c r="A1186" s="24" t="s">
        <v>1318</v>
      </c>
      <c r="B1186" s="24" t="s">
        <v>740</v>
      </c>
      <c r="C1186" s="59" t="s">
        <v>1398</v>
      </c>
      <c r="D1186" s="9">
        <v>438</v>
      </c>
      <c r="E1186" s="6"/>
      <c r="F1186" s="211" t="s">
        <v>1406</v>
      </c>
      <c r="G1186" s="211" t="s">
        <v>740</v>
      </c>
      <c r="H1186" s="211" t="s">
        <v>743</v>
      </c>
      <c r="I1186" s="9">
        <v>2144</v>
      </c>
    </row>
    <row r="1187" spans="1:9">
      <c r="A1187" s="24" t="s">
        <v>1319</v>
      </c>
      <c r="B1187" s="24" t="s">
        <v>741</v>
      </c>
      <c r="C1187" s="59" t="s">
        <v>1399</v>
      </c>
      <c r="D1187" s="9">
        <v>865</v>
      </c>
      <c r="E1187" s="10"/>
      <c r="F1187" s="211" t="s">
        <v>1335</v>
      </c>
      <c r="G1187" s="211" t="s">
        <v>741</v>
      </c>
      <c r="H1187" s="211" t="s">
        <v>743</v>
      </c>
      <c r="I1187" s="9">
        <v>2144</v>
      </c>
    </row>
    <row r="1188" spans="1:9">
      <c r="A1188" s="24" t="s">
        <v>1320</v>
      </c>
      <c r="B1188" s="24" t="s">
        <v>742</v>
      </c>
      <c r="C1188" s="59" t="s">
        <v>1399</v>
      </c>
      <c r="D1188" s="9">
        <v>1097</v>
      </c>
      <c r="E1188" s="10"/>
      <c r="F1188" s="211" t="s">
        <v>1336</v>
      </c>
      <c r="G1188" s="211" t="s">
        <v>742</v>
      </c>
      <c r="H1188" s="211" t="s">
        <v>743</v>
      </c>
      <c r="I1188" s="9">
        <v>2727</v>
      </c>
    </row>
    <row r="1189" spans="1:9">
      <c r="A1189" s="7"/>
      <c r="B1189" s="24"/>
      <c r="C1189" s="59"/>
      <c r="D1189" s="9"/>
      <c r="E1189" s="10"/>
      <c r="F1189" s="211" t="s">
        <v>1337</v>
      </c>
      <c r="G1189" s="211" t="s">
        <v>746</v>
      </c>
      <c r="H1189" s="211" t="s">
        <v>1339</v>
      </c>
      <c r="I1189" s="189" t="s">
        <v>274</v>
      </c>
    </row>
    <row r="1190" spans="1:9">
      <c r="A1190" s="10"/>
      <c r="B1190" s="27"/>
      <c r="C1190" s="128"/>
      <c r="D1190" s="27"/>
      <c r="E1190" s="10"/>
      <c r="F1190" s="211" t="s">
        <v>1338</v>
      </c>
      <c r="G1190" s="211" t="s">
        <v>747</v>
      </c>
      <c r="H1190" s="211" t="s">
        <v>745</v>
      </c>
      <c r="I1190" s="189" t="s">
        <v>274</v>
      </c>
    </row>
    <row r="1191" spans="1:9">
      <c r="A1191" s="29"/>
      <c r="E1191" s="10"/>
    </row>
    <row r="1192" spans="1:9" ht="12.75" customHeight="1">
      <c r="A1192" s="287" t="s">
        <v>1332</v>
      </c>
      <c r="B1192" s="287"/>
      <c r="C1192" s="287"/>
      <c r="D1192" s="287"/>
      <c r="E1192" s="26"/>
      <c r="F1192" s="316" t="s">
        <v>1345</v>
      </c>
      <c r="G1192" s="316"/>
      <c r="H1192" s="316"/>
      <c r="I1192" s="316"/>
    </row>
    <row r="1193" spans="1:9">
      <c r="A1193" s="365" t="s">
        <v>31</v>
      </c>
      <c r="B1193" s="365" t="s">
        <v>392</v>
      </c>
      <c r="C1193" s="365" t="s">
        <v>738</v>
      </c>
      <c r="D1193" s="365" t="s">
        <v>246</v>
      </c>
      <c r="F1193" s="262" t="s">
        <v>31</v>
      </c>
      <c r="G1193" s="262" t="s">
        <v>748</v>
      </c>
      <c r="H1193" s="262" t="s">
        <v>738</v>
      </c>
      <c r="I1193" s="262" t="s">
        <v>246</v>
      </c>
    </row>
    <row r="1194" spans="1:9">
      <c r="A1194" s="405"/>
      <c r="B1194" s="405"/>
      <c r="C1194" s="405"/>
      <c r="D1194" s="405"/>
      <c r="E1194" s="4"/>
      <c r="F1194" s="262"/>
      <c r="G1194" s="262"/>
      <c r="H1194" s="262"/>
      <c r="I1194" s="262"/>
    </row>
    <row r="1195" spans="1:9">
      <c r="A1195" s="24" t="s">
        <v>1324</v>
      </c>
      <c r="B1195" s="24" t="s">
        <v>740</v>
      </c>
      <c r="C1195" s="59" t="s">
        <v>1330</v>
      </c>
      <c r="D1195" s="9">
        <v>1599</v>
      </c>
      <c r="E1195" s="321"/>
      <c r="F1195" s="24" t="s">
        <v>1340</v>
      </c>
      <c r="G1195" s="24" t="s">
        <v>739</v>
      </c>
      <c r="H1195" s="59" t="s">
        <v>743</v>
      </c>
      <c r="I1195" s="9">
        <v>2135</v>
      </c>
    </row>
    <row r="1196" spans="1:9">
      <c r="A1196" s="24" t="s">
        <v>1325</v>
      </c>
      <c r="B1196" s="24" t="s">
        <v>742</v>
      </c>
      <c r="C1196" s="59" t="s">
        <v>1400</v>
      </c>
      <c r="D1196" s="9">
        <v>3533</v>
      </c>
      <c r="E1196" s="321"/>
      <c r="F1196" s="24" t="s">
        <v>1341</v>
      </c>
      <c r="G1196" s="24" t="s">
        <v>740</v>
      </c>
      <c r="H1196" s="59" t="s">
        <v>743</v>
      </c>
      <c r="I1196" s="9">
        <v>2399</v>
      </c>
    </row>
    <row r="1197" spans="1:9">
      <c r="A1197" s="24" t="s">
        <v>1326</v>
      </c>
      <c r="B1197" s="24" t="s">
        <v>1328</v>
      </c>
      <c r="C1197" s="59" t="s">
        <v>1400</v>
      </c>
      <c r="D1197" s="9">
        <v>3741</v>
      </c>
      <c r="E1197" s="10"/>
      <c r="F1197" s="24" t="s">
        <v>1342</v>
      </c>
      <c r="G1197" s="24" t="s">
        <v>741</v>
      </c>
      <c r="H1197" s="59" t="s">
        <v>1399</v>
      </c>
      <c r="I1197" s="9">
        <v>3447</v>
      </c>
    </row>
    <row r="1198" spans="1:9">
      <c r="A1198" s="24" t="s">
        <v>1327</v>
      </c>
      <c r="B1198" s="24" t="s">
        <v>1329</v>
      </c>
      <c r="C1198" s="59" t="s">
        <v>1331</v>
      </c>
      <c r="D1198" s="9">
        <v>6872</v>
      </c>
      <c r="E1198" s="10"/>
      <c r="F1198" s="24" t="s">
        <v>1343</v>
      </c>
      <c r="G1198" s="24" t="s">
        <v>742</v>
      </c>
      <c r="H1198" s="59" t="s">
        <v>1339</v>
      </c>
      <c r="I1198" s="189" t="s">
        <v>274</v>
      </c>
    </row>
    <row r="1199" spans="1:9">
      <c r="A1199" s="10"/>
      <c r="B1199" s="27"/>
      <c r="C1199" s="128"/>
      <c r="D1199" s="27"/>
      <c r="E1199" s="10"/>
      <c r="F1199" s="24" t="s">
        <v>1344</v>
      </c>
      <c r="G1199" s="24" t="s">
        <v>742</v>
      </c>
      <c r="H1199" s="59" t="s">
        <v>1339</v>
      </c>
      <c r="I1199" s="9">
        <v>4253</v>
      </c>
    </row>
    <row r="1200" spans="1:9">
      <c r="A1200" s="25"/>
      <c r="B1200" s="21"/>
      <c r="C1200" s="21"/>
      <c r="D1200" s="21"/>
      <c r="E1200" s="10"/>
      <c r="F1200" s="21"/>
      <c r="G1200" s="21"/>
      <c r="H1200" s="21"/>
      <c r="I1200" s="21"/>
    </row>
    <row r="1201" spans="1:9" ht="12.75" customHeight="1">
      <c r="A1201" s="287" t="s">
        <v>1333</v>
      </c>
      <c r="B1201" s="287"/>
      <c r="C1201" s="287"/>
      <c r="D1201" s="287"/>
      <c r="E1201" s="10"/>
      <c r="F1201" s="332"/>
      <c r="G1201" s="332"/>
      <c r="H1201" s="332"/>
      <c r="I1201" s="332"/>
    </row>
    <row r="1202" spans="1:9">
      <c r="A1202" s="325" t="s">
        <v>31</v>
      </c>
      <c r="B1202" s="325" t="s">
        <v>392</v>
      </c>
      <c r="C1202" s="325" t="s">
        <v>738</v>
      </c>
      <c r="D1202" s="325" t="s">
        <v>246</v>
      </c>
      <c r="E1202" s="21"/>
      <c r="F1202" s="393"/>
      <c r="G1202" s="393"/>
      <c r="H1202" s="393"/>
      <c r="I1202" s="393"/>
    </row>
    <row r="1203" spans="1:9">
      <c r="A1203" s="325"/>
      <c r="B1203" s="325"/>
      <c r="C1203" s="325"/>
      <c r="D1203" s="325"/>
      <c r="E1203" s="10"/>
      <c r="F1203" s="393"/>
      <c r="G1203" s="393"/>
      <c r="H1203" s="393"/>
      <c r="I1203" s="393"/>
    </row>
    <row r="1204" spans="1:9">
      <c r="A1204" s="24" t="s">
        <v>1321</v>
      </c>
      <c r="B1204" s="24" t="s">
        <v>739</v>
      </c>
      <c r="C1204" s="59" t="s">
        <v>1403</v>
      </c>
      <c r="D1204" s="189" t="s">
        <v>274</v>
      </c>
      <c r="E1204" s="393"/>
      <c r="F1204" s="10"/>
      <c r="G1204" s="27"/>
      <c r="H1204" s="27"/>
      <c r="I1204" s="27"/>
    </row>
    <row r="1205" spans="1:9">
      <c r="A1205" s="24" t="s">
        <v>1401</v>
      </c>
      <c r="B1205" s="24" t="s">
        <v>740</v>
      </c>
      <c r="C1205" s="59" t="s">
        <v>1403</v>
      </c>
      <c r="D1205" s="9">
        <v>401</v>
      </c>
      <c r="E1205" s="393"/>
      <c r="F1205" s="10"/>
      <c r="G1205" s="27"/>
      <c r="H1205" s="27"/>
      <c r="I1205" s="27"/>
    </row>
    <row r="1206" spans="1:9">
      <c r="A1206" s="24" t="s">
        <v>1322</v>
      </c>
      <c r="B1206" s="24" t="s">
        <v>741</v>
      </c>
      <c r="C1206" s="59" t="s">
        <v>1404</v>
      </c>
      <c r="D1206" s="9">
        <v>1578</v>
      </c>
      <c r="E1206" s="10"/>
      <c r="F1206" s="10"/>
      <c r="G1206" s="27"/>
      <c r="H1206" s="27"/>
      <c r="I1206" s="27"/>
    </row>
    <row r="1207" spans="1:9">
      <c r="A1207" s="24" t="s">
        <v>1402</v>
      </c>
      <c r="B1207" s="24" t="s">
        <v>742</v>
      </c>
      <c r="C1207" s="59" t="s">
        <v>1399</v>
      </c>
      <c r="D1207" s="9">
        <v>1012</v>
      </c>
      <c r="E1207" s="10"/>
      <c r="F1207" s="10"/>
      <c r="G1207" s="27"/>
      <c r="H1207" s="27"/>
      <c r="I1207" s="27"/>
    </row>
    <row r="1208" spans="1:9">
      <c r="A1208" s="24" t="s">
        <v>1323</v>
      </c>
      <c r="B1208" s="24" t="s">
        <v>744</v>
      </c>
      <c r="C1208" s="59" t="s">
        <v>1405</v>
      </c>
      <c r="D1208" s="9">
        <v>7307</v>
      </c>
      <c r="E1208" s="10"/>
      <c r="F1208" s="10"/>
      <c r="G1208" s="27"/>
      <c r="H1208" s="27"/>
      <c r="I1208" s="27"/>
    </row>
    <row r="1209" spans="1:9">
      <c r="A1209" s="12"/>
      <c r="B1209" s="39"/>
      <c r="C1209" s="87"/>
      <c r="D1209" s="19"/>
      <c r="E1209" s="10"/>
      <c r="F1209" s="10"/>
      <c r="G1209" s="27"/>
      <c r="H1209" s="27"/>
      <c r="I1209" s="27"/>
    </row>
    <row r="1210" spans="1:9">
      <c r="A1210" s="12"/>
      <c r="B1210" s="39"/>
      <c r="C1210" s="87"/>
      <c r="D1210" s="19"/>
      <c r="E1210" s="10"/>
      <c r="F1210" s="10"/>
      <c r="G1210" s="27"/>
      <c r="H1210" s="27"/>
      <c r="I1210" s="27"/>
    </row>
    <row r="1211" spans="1:9" ht="24.75">
      <c r="A1211" s="293" t="s">
        <v>1380</v>
      </c>
      <c r="B1211" s="293"/>
      <c r="C1211" s="293"/>
      <c r="D1211" s="293"/>
      <c r="E1211" s="293"/>
      <c r="F1211" s="293"/>
      <c r="G1211" s="293"/>
      <c r="H1211" s="293"/>
      <c r="I1211" s="293"/>
    </row>
    <row r="1212" spans="1:9" ht="12.75" customHeight="1">
      <c r="A1212" s="29"/>
      <c r="E1212" s="20"/>
    </row>
    <row r="1213" spans="1:9" ht="12.75" customHeight="1">
      <c r="A1213" s="287" t="s">
        <v>750</v>
      </c>
      <c r="B1213" s="287"/>
      <c r="C1213" s="287"/>
      <c r="D1213" s="287"/>
      <c r="E1213" s="58"/>
      <c r="F1213" s="316" t="s">
        <v>756</v>
      </c>
      <c r="G1213" s="316"/>
      <c r="H1213" s="316"/>
      <c r="I1213" s="316"/>
    </row>
    <row r="1214" spans="1:9">
      <c r="A1214" s="5" t="s">
        <v>31</v>
      </c>
      <c r="B1214" s="5" t="s">
        <v>392</v>
      </c>
      <c r="C1214" s="5" t="s">
        <v>752</v>
      </c>
      <c r="D1214" s="5" t="s">
        <v>246</v>
      </c>
      <c r="F1214" s="5" t="s">
        <v>31</v>
      </c>
      <c r="G1214" s="5" t="s">
        <v>748</v>
      </c>
      <c r="H1214" s="5" t="s">
        <v>752</v>
      </c>
      <c r="I1214" s="5" t="s">
        <v>246</v>
      </c>
    </row>
    <row r="1215" spans="1:9">
      <c r="A1215" s="24" t="s">
        <v>1350</v>
      </c>
      <c r="B1215" s="24" t="s">
        <v>1346</v>
      </c>
      <c r="C1215" s="24" t="s">
        <v>753</v>
      </c>
      <c r="D1215" s="9">
        <v>56</v>
      </c>
      <c r="E1215" s="32"/>
      <c r="F1215" s="24" t="s">
        <v>1359</v>
      </c>
      <c r="G1215" s="24" t="s">
        <v>1355</v>
      </c>
      <c r="H1215" s="23" t="s">
        <v>753</v>
      </c>
      <c r="I1215" s="194">
        <v>56</v>
      </c>
    </row>
    <row r="1216" spans="1:9">
      <c r="A1216" s="24" t="s">
        <v>1351</v>
      </c>
      <c r="B1216" s="24" t="s">
        <v>1347</v>
      </c>
      <c r="C1216" s="24" t="s">
        <v>753</v>
      </c>
      <c r="D1216" s="9">
        <v>61</v>
      </c>
      <c r="E1216" s="36"/>
      <c r="F1216" s="24" t="s">
        <v>1358</v>
      </c>
      <c r="G1216" s="24" t="s">
        <v>1356</v>
      </c>
      <c r="H1216" s="23" t="s">
        <v>753</v>
      </c>
      <c r="I1216" s="194">
        <v>60</v>
      </c>
    </row>
    <row r="1217" spans="1:9">
      <c r="A1217" s="24" t="s">
        <v>1352</v>
      </c>
      <c r="B1217" s="24" t="s">
        <v>1348</v>
      </c>
      <c r="C1217" s="24" t="s">
        <v>753</v>
      </c>
      <c r="D1217" s="9">
        <v>93</v>
      </c>
      <c r="E1217" s="26"/>
      <c r="F1217" s="24" t="s">
        <v>1360</v>
      </c>
      <c r="G1217" s="24" t="s">
        <v>1361</v>
      </c>
      <c r="H1217" s="23" t="s">
        <v>753</v>
      </c>
      <c r="I1217" s="194">
        <v>118</v>
      </c>
    </row>
    <row r="1218" spans="1:9">
      <c r="A1218" s="24" t="s">
        <v>1353</v>
      </c>
      <c r="B1218" s="24" t="s">
        <v>1349</v>
      </c>
      <c r="C1218" s="24" t="s">
        <v>753</v>
      </c>
      <c r="D1218" s="9">
        <v>105</v>
      </c>
      <c r="E1218" s="26"/>
      <c r="F1218" s="24" t="s">
        <v>1357</v>
      </c>
      <c r="G1218" s="24" t="s">
        <v>754</v>
      </c>
      <c r="H1218" s="23" t="s">
        <v>753</v>
      </c>
      <c r="I1218" s="194">
        <v>128</v>
      </c>
    </row>
    <row r="1219" spans="1:9">
      <c r="A1219" s="29"/>
      <c r="E1219" s="26"/>
    </row>
    <row r="1220" spans="1:9" ht="12.75" customHeight="1">
      <c r="A1220" s="330" t="s">
        <v>1354</v>
      </c>
      <c r="B1220" s="330"/>
      <c r="C1220" s="330"/>
      <c r="D1220" s="330"/>
      <c r="E1220" s="26"/>
      <c r="F1220" s="288" t="s">
        <v>751</v>
      </c>
      <c r="G1220" s="288"/>
      <c r="H1220" s="288"/>
      <c r="I1220" s="288"/>
    </row>
    <row r="1221" spans="1:9">
      <c r="A1221" s="23" t="s">
        <v>31</v>
      </c>
      <c r="B1221" s="23" t="s">
        <v>392</v>
      </c>
      <c r="C1221" s="23" t="s">
        <v>1377</v>
      </c>
      <c r="D1221" s="23" t="s">
        <v>246</v>
      </c>
      <c r="F1221" s="23" t="s">
        <v>31</v>
      </c>
      <c r="G1221" s="23" t="s">
        <v>392</v>
      </c>
      <c r="H1221" s="23" t="s">
        <v>752</v>
      </c>
      <c r="I1221" s="23" t="s">
        <v>246</v>
      </c>
    </row>
    <row r="1222" spans="1:9">
      <c r="A1222" s="24" t="s">
        <v>1372</v>
      </c>
      <c r="B1222" s="24" t="s">
        <v>1375</v>
      </c>
      <c r="C1222" s="24" t="s">
        <v>1378</v>
      </c>
      <c r="D1222" s="9">
        <v>108</v>
      </c>
      <c r="E1222" s="4"/>
      <c r="F1222" s="24" t="s">
        <v>1362</v>
      </c>
      <c r="G1222" s="24" t="s">
        <v>1363</v>
      </c>
      <c r="H1222" s="24" t="s">
        <v>753</v>
      </c>
      <c r="I1222" s="9">
        <v>63</v>
      </c>
    </row>
    <row r="1223" spans="1:9">
      <c r="A1223" s="24" t="s">
        <v>1373</v>
      </c>
      <c r="B1223" s="24" t="s">
        <v>1375</v>
      </c>
      <c r="C1223" s="24" t="s">
        <v>1376</v>
      </c>
      <c r="D1223" s="9">
        <v>103</v>
      </c>
      <c r="E1223" s="6"/>
      <c r="F1223" s="24" t="s">
        <v>1364</v>
      </c>
      <c r="G1223" s="24" t="s">
        <v>1365</v>
      </c>
      <c r="H1223" s="24" t="s">
        <v>753</v>
      </c>
      <c r="I1223" s="9">
        <v>126</v>
      </c>
    </row>
    <row r="1224" spans="1:9">
      <c r="A1224" s="24" t="s">
        <v>1374</v>
      </c>
      <c r="B1224" s="24" t="s">
        <v>757</v>
      </c>
      <c r="C1224" s="24" t="s">
        <v>1378</v>
      </c>
      <c r="D1224" s="9">
        <v>233</v>
      </c>
      <c r="E1224" s="4"/>
      <c r="F1224" s="4"/>
      <c r="G1224" s="4"/>
      <c r="H1224" s="4"/>
      <c r="I1224" s="4"/>
    </row>
    <row r="1225" spans="1:9">
      <c r="A1225" s="24" t="s">
        <v>1407</v>
      </c>
      <c r="B1225" s="24" t="s">
        <v>757</v>
      </c>
      <c r="C1225" s="24" t="s">
        <v>1376</v>
      </c>
      <c r="D1225" s="9">
        <v>233</v>
      </c>
      <c r="E1225" s="4"/>
      <c r="F1225" s="4"/>
      <c r="G1225" s="4"/>
      <c r="H1225" s="4"/>
      <c r="I1225" s="4"/>
    </row>
    <row r="1226" spans="1:9">
      <c r="A1226" s="12"/>
      <c r="B1226" s="39"/>
      <c r="C1226" s="87"/>
      <c r="D1226" s="19"/>
      <c r="E1226" s="10"/>
      <c r="F1226" s="10"/>
      <c r="G1226" s="27"/>
      <c r="H1226" s="27"/>
      <c r="I1226" s="27"/>
    </row>
    <row r="1227" spans="1:9">
      <c r="A1227" s="12" t="s">
        <v>1381</v>
      </c>
      <c r="B1227" s="39"/>
      <c r="C1227" s="87"/>
      <c r="D1227" s="19"/>
      <c r="E1227" s="10"/>
      <c r="F1227" s="10"/>
      <c r="G1227" s="27"/>
      <c r="H1227" s="27"/>
      <c r="I1227" s="27"/>
    </row>
    <row r="1228" spans="1:9">
      <c r="A1228" s="12"/>
      <c r="B1228" s="39"/>
      <c r="C1228" s="87"/>
      <c r="D1228" s="19"/>
      <c r="E1228" s="10"/>
      <c r="F1228" s="10"/>
      <c r="G1228" s="27"/>
      <c r="H1228" s="27"/>
      <c r="I1228" s="27"/>
    </row>
    <row r="1229" spans="1:9">
      <c r="A1229" s="12"/>
      <c r="B1229" s="39"/>
      <c r="C1229" s="87"/>
      <c r="D1229" s="19"/>
      <c r="E1229" s="10"/>
      <c r="F1229" s="10"/>
      <c r="G1229" s="27"/>
      <c r="H1229" s="27"/>
      <c r="I1229" s="27"/>
    </row>
    <row r="1230" spans="1:9">
      <c r="A1230" s="12"/>
      <c r="B1230" s="39"/>
      <c r="C1230" s="87"/>
      <c r="D1230" s="19"/>
      <c r="E1230" s="10"/>
      <c r="F1230" s="10"/>
      <c r="G1230" s="27"/>
      <c r="H1230" s="27"/>
      <c r="I1230" s="27"/>
    </row>
    <row r="1231" spans="1:9">
      <c r="A1231" s="12"/>
      <c r="B1231" s="39"/>
      <c r="C1231" s="87"/>
      <c r="D1231" s="19"/>
      <c r="E1231" s="10"/>
      <c r="F1231" s="10"/>
      <c r="G1231" s="27"/>
      <c r="H1231" s="27"/>
      <c r="I1231" s="27"/>
    </row>
    <row r="1232" spans="1:9">
      <c r="A1232" s="12"/>
      <c r="B1232" s="39"/>
      <c r="C1232" s="87"/>
      <c r="D1232" s="19"/>
      <c r="E1232" s="10"/>
      <c r="F1232" s="10"/>
      <c r="G1232" s="27"/>
      <c r="H1232" s="27"/>
      <c r="I1232" s="27"/>
    </row>
    <row r="1233" spans="1:9">
      <c r="A1233" s="12"/>
      <c r="B1233" s="39"/>
      <c r="C1233" s="87"/>
      <c r="D1233" s="19"/>
      <c r="E1233" s="10"/>
      <c r="F1233" s="10"/>
      <c r="G1233" s="27"/>
      <c r="H1233" s="27"/>
      <c r="I1233" s="27"/>
    </row>
    <row r="1234" spans="1:9">
      <c r="A1234" s="12"/>
      <c r="B1234" s="39"/>
      <c r="C1234" s="87"/>
      <c r="D1234" s="19"/>
      <c r="E1234" s="10"/>
      <c r="F1234" s="10"/>
      <c r="G1234" s="27"/>
      <c r="H1234" s="27"/>
      <c r="I1234" s="27"/>
    </row>
    <row r="1235" spans="1:9">
      <c r="A1235" s="12"/>
      <c r="B1235" s="39"/>
      <c r="C1235" s="87"/>
      <c r="D1235" s="19"/>
      <c r="E1235" s="10"/>
      <c r="F1235" s="10"/>
      <c r="G1235" s="27"/>
      <c r="H1235" s="27"/>
      <c r="I1235" s="27"/>
    </row>
    <row r="1236" spans="1:9">
      <c r="A1236" s="12"/>
      <c r="B1236" s="39"/>
      <c r="C1236" s="87"/>
      <c r="D1236" s="19"/>
      <c r="E1236" s="10"/>
      <c r="F1236" s="10"/>
      <c r="G1236" s="27"/>
      <c r="H1236" s="27"/>
      <c r="I1236" s="27"/>
    </row>
    <row r="1237" spans="1:9">
      <c r="A1237" s="12"/>
      <c r="B1237" s="39"/>
      <c r="C1237" s="87"/>
      <c r="D1237" s="19"/>
      <c r="E1237" s="10"/>
      <c r="F1237" s="10"/>
      <c r="G1237" s="27"/>
      <c r="H1237" s="27"/>
      <c r="I1237" s="27"/>
    </row>
    <row r="1238" spans="1:9" hidden="1">
      <c r="A1238" s="12"/>
      <c r="B1238" s="39"/>
      <c r="C1238" s="87"/>
      <c r="D1238" s="19"/>
      <c r="E1238" s="10"/>
      <c r="F1238" s="10"/>
      <c r="G1238" s="27"/>
      <c r="H1238" s="27"/>
      <c r="I1238" s="27"/>
    </row>
    <row r="1239" spans="1:9" hidden="1">
      <c r="A1239" s="12"/>
      <c r="B1239" s="39"/>
      <c r="C1239" s="87"/>
      <c r="D1239" s="19"/>
      <c r="E1239" s="10"/>
      <c r="F1239" s="10"/>
      <c r="G1239" s="27"/>
      <c r="H1239" s="27"/>
      <c r="I1239" s="27"/>
    </row>
    <row r="1240" spans="1:9" hidden="1">
      <c r="A1240" s="12"/>
      <c r="B1240" s="39"/>
      <c r="C1240" s="87"/>
      <c r="D1240" s="19"/>
      <c r="E1240" s="10"/>
      <c r="F1240" s="10"/>
      <c r="G1240" s="27"/>
      <c r="H1240" s="27"/>
      <c r="I1240" s="27"/>
    </row>
    <row r="1241" spans="1:9" hidden="1">
      <c r="A1241" s="12"/>
      <c r="B1241" s="39"/>
      <c r="C1241" s="87"/>
      <c r="D1241" s="19"/>
      <c r="E1241" s="10"/>
      <c r="F1241" s="10"/>
      <c r="G1241" s="27"/>
      <c r="H1241" s="27"/>
      <c r="I1241" s="27"/>
    </row>
    <row r="1242" spans="1:9" hidden="1">
      <c r="A1242" s="12"/>
      <c r="B1242" s="39"/>
      <c r="C1242" s="87"/>
      <c r="D1242" s="19"/>
      <c r="E1242" s="10"/>
      <c r="F1242" s="10"/>
      <c r="G1242" s="27"/>
      <c r="H1242" s="27"/>
      <c r="I1242" s="27"/>
    </row>
    <row r="1243" spans="1:9" hidden="1">
      <c r="A1243" s="12"/>
      <c r="B1243" s="39"/>
      <c r="C1243" s="87"/>
      <c r="D1243" s="19"/>
      <c r="E1243" s="10"/>
      <c r="F1243" s="10"/>
      <c r="G1243" s="27"/>
      <c r="H1243" s="27"/>
      <c r="I1243" s="27"/>
    </row>
    <row r="1244" spans="1:9">
      <c r="A1244" s="12"/>
      <c r="B1244" s="39"/>
      <c r="C1244" s="87"/>
      <c r="D1244" s="19"/>
      <c r="E1244" s="10"/>
      <c r="F1244" s="10"/>
      <c r="G1244" s="27"/>
      <c r="H1244" s="27"/>
      <c r="I1244" s="27"/>
    </row>
    <row r="1245" spans="1:9">
      <c r="A1245" s="12"/>
      <c r="B1245" s="39"/>
      <c r="C1245" s="87"/>
      <c r="D1245" s="19"/>
      <c r="E1245" s="10"/>
      <c r="F1245" s="10"/>
      <c r="G1245" s="27"/>
      <c r="H1245" s="27"/>
      <c r="I1245" s="27"/>
    </row>
    <row r="1246" spans="1:9">
      <c r="A1246" s="12"/>
      <c r="B1246" s="39"/>
      <c r="C1246" s="87"/>
      <c r="D1246" s="19"/>
      <c r="E1246" s="10"/>
      <c r="F1246" s="10"/>
      <c r="G1246" s="27"/>
      <c r="H1246" s="27"/>
      <c r="I1246" s="27"/>
    </row>
    <row r="1247" spans="1:9">
      <c r="A1247" s="12"/>
      <c r="B1247" s="39"/>
      <c r="C1247" s="87"/>
      <c r="D1247" s="19"/>
      <c r="E1247" s="10"/>
      <c r="F1247" s="10"/>
      <c r="G1247" s="27"/>
      <c r="H1247" s="27"/>
      <c r="I1247" s="27"/>
    </row>
    <row r="1248" spans="1:9" ht="24.75">
      <c r="A1248" s="379"/>
      <c r="B1248" s="379"/>
      <c r="C1248" s="379"/>
      <c r="D1248" s="379"/>
      <c r="E1248" s="379"/>
      <c r="F1248" s="379"/>
      <c r="G1248" s="379"/>
      <c r="H1248" s="379"/>
      <c r="I1248" s="379"/>
    </row>
    <row r="1249" spans="1:9" ht="24.75">
      <c r="A1249" s="403" t="s">
        <v>1152</v>
      </c>
      <c r="B1249" s="403"/>
      <c r="C1249" s="403"/>
      <c r="D1249" s="403"/>
      <c r="E1249" s="403"/>
      <c r="F1249" s="403"/>
      <c r="G1249" s="403"/>
      <c r="H1249" s="403"/>
      <c r="I1249" s="403"/>
    </row>
    <row r="1250" spans="1:9" ht="12.75" customHeight="1">
      <c r="A1250" s="394"/>
      <c r="B1250" s="394"/>
      <c r="C1250" s="394"/>
      <c r="D1250" s="394"/>
      <c r="E1250" s="10"/>
      <c r="F1250" s="394"/>
      <c r="G1250" s="394"/>
      <c r="H1250" s="394"/>
      <c r="I1250" s="394"/>
    </row>
    <row r="1251" spans="1:9" ht="12.75" customHeight="1">
      <c r="A1251" s="404" t="s">
        <v>1153</v>
      </c>
      <c r="B1251" s="404"/>
      <c r="C1251" s="404"/>
      <c r="D1251" s="404"/>
      <c r="E1251" s="26"/>
      <c r="F1251" s="402" t="s">
        <v>1154</v>
      </c>
      <c r="G1251" s="402"/>
      <c r="H1251" s="402"/>
      <c r="I1251" s="402"/>
    </row>
    <row r="1252" spans="1:9" ht="12.75" customHeight="1">
      <c r="A1252" s="129" t="s">
        <v>31</v>
      </c>
      <c r="B1252" s="129" t="s">
        <v>32</v>
      </c>
      <c r="C1252" s="129" t="s">
        <v>758</v>
      </c>
      <c r="D1252" s="129" t="s">
        <v>246</v>
      </c>
      <c r="E1252" s="10"/>
      <c r="F1252" s="129" t="s">
        <v>31</v>
      </c>
      <c r="G1252" s="129" t="s">
        <v>32</v>
      </c>
      <c r="H1252" s="129" t="s">
        <v>758</v>
      </c>
      <c r="I1252" s="129" t="s">
        <v>246</v>
      </c>
    </row>
    <row r="1253" spans="1:9" ht="12.75" customHeight="1">
      <c r="A1253" s="50">
        <v>2018041</v>
      </c>
      <c r="B1253" s="49" t="s">
        <v>759</v>
      </c>
      <c r="C1253" s="49">
        <v>50</v>
      </c>
      <c r="D1253" s="9">
        <v>190</v>
      </c>
      <c r="E1253" s="10"/>
      <c r="F1253" s="130">
        <v>2018161</v>
      </c>
      <c r="G1253" s="49" t="s">
        <v>760</v>
      </c>
      <c r="H1253" s="49">
        <v>100</v>
      </c>
      <c r="I1253" s="9">
        <v>510</v>
      </c>
    </row>
    <row r="1254" spans="1:9" ht="12.75" customHeight="1">
      <c r="A1254" s="50">
        <v>2018051</v>
      </c>
      <c r="B1254" s="49" t="s">
        <v>761</v>
      </c>
      <c r="C1254" s="49">
        <v>50</v>
      </c>
      <c r="D1254" s="9">
        <v>144</v>
      </c>
      <c r="E1254" s="10"/>
      <c r="F1254" s="130">
        <v>2018162</v>
      </c>
      <c r="G1254" s="49" t="s">
        <v>762</v>
      </c>
      <c r="H1254" s="49">
        <v>150</v>
      </c>
      <c r="I1254" s="9">
        <v>575</v>
      </c>
    </row>
    <row r="1255" spans="1:9" ht="12.75" customHeight="1">
      <c r="A1255" s="50">
        <v>2018053</v>
      </c>
      <c r="B1255" s="49" t="s">
        <v>763</v>
      </c>
      <c r="C1255" s="49">
        <v>100</v>
      </c>
      <c r="D1255" s="9">
        <v>181</v>
      </c>
      <c r="E1255" s="10"/>
      <c r="F1255" s="130">
        <v>2018163</v>
      </c>
      <c r="G1255" s="49" t="s">
        <v>764</v>
      </c>
      <c r="H1255" s="49">
        <v>200</v>
      </c>
      <c r="I1255" s="9">
        <v>638</v>
      </c>
    </row>
    <row r="1256" spans="1:9" ht="12.75" customHeight="1">
      <c r="A1256" s="50">
        <v>2018056</v>
      </c>
      <c r="B1256" s="49" t="s">
        <v>765</v>
      </c>
      <c r="C1256" s="49">
        <v>250</v>
      </c>
      <c r="D1256" s="9">
        <v>746</v>
      </c>
      <c r="E1256" s="10"/>
      <c r="F1256" s="130">
        <v>2018166</v>
      </c>
      <c r="G1256" s="49" t="s">
        <v>766</v>
      </c>
      <c r="H1256" s="49">
        <v>250</v>
      </c>
      <c r="I1256" s="9">
        <v>860</v>
      </c>
    </row>
    <row r="1257" spans="1:9" ht="12.75" customHeight="1">
      <c r="A1257" s="50">
        <v>2018057</v>
      </c>
      <c r="B1257" s="49" t="s">
        <v>1313</v>
      </c>
      <c r="C1257" s="49">
        <v>50</v>
      </c>
      <c r="D1257" s="9">
        <v>193</v>
      </c>
      <c r="E1257" s="10"/>
      <c r="F1257" s="130">
        <v>2018164</v>
      </c>
      <c r="G1257" s="49" t="s">
        <v>768</v>
      </c>
      <c r="H1257" s="49">
        <v>400</v>
      </c>
      <c r="I1257" s="9">
        <v>1104</v>
      </c>
    </row>
    <row r="1258" spans="1:9" ht="12.75" customHeight="1">
      <c r="A1258" s="50">
        <v>2018058</v>
      </c>
      <c r="B1258" s="49" t="s">
        <v>769</v>
      </c>
      <c r="C1258" s="49">
        <v>100</v>
      </c>
      <c r="D1258" s="9">
        <v>203</v>
      </c>
      <c r="E1258" s="10"/>
      <c r="F1258" s="130">
        <v>2018165</v>
      </c>
      <c r="G1258" s="49" t="s">
        <v>770</v>
      </c>
      <c r="H1258" s="49">
        <v>550</v>
      </c>
      <c r="I1258" s="9">
        <v>1508</v>
      </c>
    </row>
    <row r="1259" spans="1:9" ht="12.75" customHeight="1">
      <c r="A1259" s="50">
        <v>2018061</v>
      </c>
      <c r="B1259" s="49" t="s">
        <v>771</v>
      </c>
      <c r="C1259" s="49">
        <v>50</v>
      </c>
      <c r="D1259" s="9">
        <v>149</v>
      </c>
      <c r="E1259" s="10"/>
      <c r="F1259" s="130">
        <v>2018168</v>
      </c>
      <c r="G1259" s="49" t="s">
        <v>772</v>
      </c>
      <c r="H1259" s="49">
        <v>950</v>
      </c>
      <c r="I1259" s="9">
        <v>3297</v>
      </c>
    </row>
    <row r="1260" spans="1:9" ht="12.75" customHeight="1">
      <c r="A1260" s="50">
        <v>2018062</v>
      </c>
      <c r="B1260" s="49" t="s">
        <v>773</v>
      </c>
      <c r="C1260" s="49">
        <v>100</v>
      </c>
      <c r="D1260" s="9">
        <v>183</v>
      </c>
      <c r="E1260" s="10"/>
      <c r="F1260" s="130">
        <v>2018180</v>
      </c>
      <c r="G1260" s="49" t="s">
        <v>774</v>
      </c>
      <c r="H1260" s="49">
        <v>150</v>
      </c>
      <c r="I1260" s="9">
        <v>926</v>
      </c>
    </row>
    <row r="1261" spans="1:9" ht="12.75" customHeight="1">
      <c r="A1261" s="50">
        <v>2018063</v>
      </c>
      <c r="B1261" s="49" t="s">
        <v>775</v>
      </c>
      <c r="C1261" s="49">
        <v>150</v>
      </c>
      <c r="D1261" s="9">
        <v>245</v>
      </c>
      <c r="E1261" s="10"/>
      <c r="F1261" s="130">
        <v>2018181</v>
      </c>
      <c r="G1261" s="49" t="s">
        <v>776</v>
      </c>
      <c r="H1261" s="49">
        <v>200</v>
      </c>
      <c r="I1261" s="9">
        <v>1003</v>
      </c>
    </row>
    <row r="1262" spans="1:9" ht="12.75" customHeight="1">
      <c r="A1262" s="50">
        <v>2018064</v>
      </c>
      <c r="B1262" s="49" t="s">
        <v>777</v>
      </c>
      <c r="C1262" s="49">
        <v>200</v>
      </c>
      <c r="D1262" s="9">
        <v>336</v>
      </c>
      <c r="E1262" s="10"/>
      <c r="F1262" s="130">
        <v>2018183</v>
      </c>
      <c r="G1262" s="49" t="s">
        <v>778</v>
      </c>
      <c r="H1262" s="49">
        <v>250</v>
      </c>
      <c r="I1262" s="9">
        <v>1262</v>
      </c>
    </row>
    <row r="1263" spans="1:9" ht="12.75" customHeight="1">
      <c r="A1263" s="50">
        <v>2018065</v>
      </c>
      <c r="B1263" s="49" t="s">
        <v>1314</v>
      </c>
      <c r="C1263" s="49">
        <v>50</v>
      </c>
      <c r="D1263" s="9">
        <v>178</v>
      </c>
      <c r="E1263" s="10"/>
      <c r="F1263" s="130">
        <v>2018185</v>
      </c>
      <c r="G1263" s="49" t="s">
        <v>780</v>
      </c>
      <c r="H1263" s="49">
        <v>400</v>
      </c>
      <c r="I1263" s="9">
        <v>1445</v>
      </c>
    </row>
    <row r="1264" spans="1:9" ht="12.75" customHeight="1">
      <c r="A1264" s="50">
        <v>2018066</v>
      </c>
      <c r="B1264" s="49" t="s">
        <v>781</v>
      </c>
      <c r="C1264" s="49">
        <v>100</v>
      </c>
      <c r="D1264" s="9">
        <v>196</v>
      </c>
      <c r="E1264" s="10"/>
      <c r="F1264" s="130">
        <v>2018187</v>
      </c>
      <c r="G1264" s="49" t="s">
        <v>782</v>
      </c>
      <c r="H1264" s="49">
        <v>550</v>
      </c>
      <c r="I1264" s="9">
        <v>2254</v>
      </c>
    </row>
    <row r="1265" spans="1:9" ht="12.75" customHeight="1">
      <c r="A1265" s="50">
        <v>2018067</v>
      </c>
      <c r="B1265" s="49" t="s">
        <v>783</v>
      </c>
      <c r="C1265" s="49">
        <v>150</v>
      </c>
      <c r="D1265" s="9">
        <v>245</v>
      </c>
      <c r="E1265" s="10"/>
      <c r="F1265" s="130">
        <v>2018189</v>
      </c>
      <c r="G1265" s="49" t="s">
        <v>784</v>
      </c>
      <c r="H1265" s="49">
        <v>950</v>
      </c>
      <c r="I1265" s="9">
        <v>4268</v>
      </c>
    </row>
    <row r="1266" spans="1:9" ht="12.75" customHeight="1">
      <c r="A1266" s="50">
        <v>2018068</v>
      </c>
      <c r="B1266" s="49" t="s">
        <v>785</v>
      </c>
      <c r="C1266" s="49">
        <v>200</v>
      </c>
      <c r="D1266" s="9">
        <v>397</v>
      </c>
      <c r="E1266" s="10"/>
      <c r="F1266" s="130">
        <v>2018200</v>
      </c>
      <c r="G1266" s="49" t="s">
        <v>786</v>
      </c>
      <c r="H1266" s="49">
        <v>150</v>
      </c>
      <c r="I1266" s="9">
        <v>1092</v>
      </c>
    </row>
    <row r="1267" spans="1:9" ht="12.75" customHeight="1">
      <c r="A1267" s="50">
        <v>2018071</v>
      </c>
      <c r="B1267" s="49" t="s">
        <v>787</v>
      </c>
      <c r="C1267" s="49">
        <v>100</v>
      </c>
      <c r="D1267" s="9">
        <v>201</v>
      </c>
      <c r="E1267" s="10"/>
      <c r="F1267" s="130">
        <v>2018202</v>
      </c>
      <c r="G1267" s="49" t="s">
        <v>788</v>
      </c>
      <c r="H1267" s="49">
        <v>250</v>
      </c>
      <c r="I1267" s="9">
        <v>1452</v>
      </c>
    </row>
    <row r="1268" spans="1:9" ht="12.75" customHeight="1">
      <c r="A1268" s="50">
        <v>2018081</v>
      </c>
      <c r="B1268" s="49" t="s">
        <v>789</v>
      </c>
      <c r="C1268" s="49">
        <v>50</v>
      </c>
      <c r="D1268" s="9">
        <v>172</v>
      </c>
      <c r="E1268" s="10"/>
      <c r="F1268" s="130">
        <v>2018203</v>
      </c>
      <c r="G1268" s="49" t="s">
        <v>790</v>
      </c>
      <c r="H1268" s="49">
        <v>400</v>
      </c>
      <c r="I1268" s="9">
        <v>1428</v>
      </c>
    </row>
    <row r="1269" spans="1:9" ht="12.75" customHeight="1">
      <c r="A1269" s="50">
        <v>2018082</v>
      </c>
      <c r="B1269" s="49" t="s">
        <v>791</v>
      </c>
      <c r="C1269" s="49">
        <v>100</v>
      </c>
      <c r="D1269" s="9">
        <v>203</v>
      </c>
      <c r="E1269" s="10"/>
      <c r="F1269" s="130">
        <v>2018206</v>
      </c>
      <c r="G1269" s="49" t="s">
        <v>792</v>
      </c>
      <c r="H1269" s="49">
        <v>550</v>
      </c>
      <c r="I1269" s="9">
        <v>2021</v>
      </c>
    </row>
    <row r="1270" spans="1:9" ht="12.75" customHeight="1">
      <c r="A1270" s="50">
        <v>2018083</v>
      </c>
      <c r="B1270" s="49" t="s">
        <v>793</v>
      </c>
      <c r="C1270" s="49">
        <v>150</v>
      </c>
      <c r="D1270" s="9">
        <v>254</v>
      </c>
      <c r="E1270" s="10"/>
      <c r="F1270" s="130">
        <v>2018208</v>
      </c>
      <c r="G1270" s="49" t="s">
        <v>794</v>
      </c>
      <c r="H1270" s="49">
        <v>950</v>
      </c>
      <c r="I1270" s="9">
        <v>6967</v>
      </c>
    </row>
    <row r="1271" spans="1:9" ht="12.75" customHeight="1">
      <c r="A1271" s="50">
        <v>2018084</v>
      </c>
      <c r="B1271" s="49" t="s">
        <v>795</v>
      </c>
      <c r="C1271" s="49">
        <v>200</v>
      </c>
      <c r="D1271" s="9">
        <v>338</v>
      </c>
      <c r="E1271" s="10"/>
      <c r="F1271" s="130">
        <v>2018221</v>
      </c>
      <c r="G1271" s="49" t="s">
        <v>796</v>
      </c>
      <c r="H1271" s="49">
        <v>200</v>
      </c>
      <c r="I1271" s="9">
        <v>1573</v>
      </c>
    </row>
    <row r="1272" spans="1:9" ht="12.75" customHeight="1">
      <c r="A1272" s="50">
        <v>2018085</v>
      </c>
      <c r="B1272" s="49" t="s">
        <v>797</v>
      </c>
      <c r="C1272" s="49">
        <v>270</v>
      </c>
      <c r="D1272" s="9">
        <v>520</v>
      </c>
      <c r="E1272" s="10"/>
      <c r="F1272" s="130">
        <v>2018222</v>
      </c>
      <c r="G1272" s="49" t="s">
        <v>798</v>
      </c>
      <c r="H1272" s="49">
        <v>400</v>
      </c>
      <c r="I1272" s="9">
        <v>2146</v>
      </c>
    </row>
    <row r="1273" spans="1:9" ht="12.75" customHeight="1">
      <c r="A1273" s="50">
        <v>2018087</v>
      </c>
      <c r="B1273" s="49" t="s">
        <v>799</v>
      </c>
      <c r="C1273" s="49">
        <v>400</v>
      </c>
      <c r="D1273" s="9">
        <v>893</v>
      </c>
      <c r="E1273" s="10"/>
      <c r="F1273" s="130">
        <v>2018226</v>
      </c>
      <c r="G1273" s="49" t="s">
        <v>800</v>
      </c>
      <c r="H1273" s="49">
        <v>550</v>
      </c>
      <c r="I1273" s="9">
        <v>2917</v>
      </c>
    </row>
    <row r="1274" spans="1:9" ht="12.75" customHeight="1">
      <c r="A1274" s="50">
        <v>2018092</v>
      </c>
      <c r="B1274" s="49" t="s">
        <v>801</v>
      </c>
      <c r="C1274" s="49">
        <v>150</v>
      </c>
      <c r="D1274" s="9">
        <v>372</v>
      </c>
      <c r="E1274" s="10"/>
      <c r="F1274" s="130">
        <v>2018228</v>
      </c>
      <c r="G1274" s="49" t="s">
        <v>802</v>
      </c>
      <c r="H1274" s="49">
        <v>950</v>
      </c>
      <c r="I1274" s="9">
        <v>10484</v>
      </c>
    </row>
    <row r="1275" spans="1:9" ht="12.75" customHeight="1">
      <c r="A1275" s="50">
        <v>2018101</v>
      </c>
      <c r="B1275" s="49" t="s">
        <v>803</v>
      </c>
      <c r="C1275" s="49">
        <v>50</v>
      </c>
      <c r="D1275" s="9">
        <v>226</v>
      </c>
      <c r="E1275" s="10"/>
      <c r="F1275" s="130">
        <v>2018241</v>
      </c>
      <c r="G1275" s="49" t="s">
        <v>804</v>
      </c>
      <c r="H1275" s="49">
        <v>200</v>
      </c>
      <c r="I1275" s="9">
        <v>1854</v>
      </c>
    </row>
    <row r="1276" spans="1:9" ht="12.75" customHeight="1">
      <c r="A1276" s="50">
        <v>2018102</v>
      </c>
      <c r="B1276" s="49" t="s">
        <v>805</v>
      </c>
      <c r="C1276" s="49">
        <v>100</v>
      </c>
      <c r="D1276" s="9">
        <v>231</v>
      </c>
      <c r="E1276" s="10"/>
      <c r="F1276" s="130">
        <v>2018245</v>
      </c>
      <c r="G1276" s="49" t="s">
        <v>806</v>
      </c>
      <c r="H1276" s="49">
        <v>400</v>
      </c>
      <c r="I1276" s="9">
        <v>2252</v>
      </c>
    </row>
    <row r="1277" spans="1:9" ht="12.75" customHeight="1">
      <c r="A1277" s="50">
        <v>2018103</v>
      </c>
      <c r="B1277" s="49" t="s">
        <v>807</v>
      </c>
      <c r="C1277" s="49">
        <v>150</v>
      </c>
      <c r="D1277" s="9">
        <v>294</v>
      </c>
      <c r="E1277" s="10"/>
      <c r="F1277" s="130">
        <v>2018251</v>
      </c>
      <c r="G1277" s="49" t="s">
        <v>808</v>
      </c>
      <c r="H1277" s="49">
        <v>200</v>
      </c>
      <c r="I1277" s="9">
        <v>1930</v>
      </c>
    </row>
    <row r="1278" spans="1:9" ht="12.75" customHeight="1">
      <c r="A1278" s="50">
        <v>2018104</v>
      </c>
      <c r="B1278" s="49" t="s">
        <v>809</v>
      </c>
      <c r="C1278" s="49">
        <v>200</v>
      </c>
      <c r="D1278" s="9">
        <v>339</v>
      </c>
      <c r="E1278" s="10"/>
      <c r="F1278" s="130">
        <v>2018252</v>
      </c>
      <c r="G1278" s="49" t="s">
        <v>810</v>
      </c>
      <c r="H1278" s="49">
        <v>400</v>
      </c>
      <c r="I1278" s="9">
        <v>2297</v>
      </c>
    </row>
    <row r="1279" spans="1:9" ht="12.75" customHeight="1">
      <c r="A1279" s="50">
        <v>2018105</v>
      </c>
      <c r="B1279" s="49" t="s">
        <v>811</v>
      </c>
      <c r="C1279" s="49">
        <v>250</v>
      </c>
      <c r="D1279" s="9">
        <v>414</v>
      </c>
      <c r="E1279" s="10"/>
      <c r="F1279" s="130">
        <v>2018262</v>
      </c>
      <c r="G1279" s="49" t="s">
        <v>812</v>
      </c>
      <c r="H1279" s="49">
        <v>400</v>
      </c>
      <c r="I1279" s="9">
        <v>2706</v>
      </c>
    </row>
    <row r="1280" spans="1:9" ht="12.75" customHeight="1">
      <c r="A1280" s="50">
        <v>2018106</v>
      </c>
      <c r="B1280" s="49" t="s">
        <v>813</v>
      </c>
      <c r="C1280" s="49">
        <v>400</v>
      </c>
      <c r="D1280" s="9">
        <v>713</v>
      </c>
      <c r="E1280" s="10"/>
      <c r="F1280" s="200">
        <v>2068282</v>
      </c>
      <c r="G1280" s="49" t="s">
        <v>1307</v>
      </c>
      <c r="H1280" s="49">
        <v>400</v>
      </c>
      <c r="I1280" s="202">
        <v>3323</v>
      </c>
    </row>
    <row r="1281" spans="1:9" ht="12.75" customHeight="1">
      <c r="A1281" s="50">
        <v>2018107</v>
      </c>
      <c r="B1281" s="49" t="s">
        <v>815</v>
      </c>
      <c r="C1281" s="49">
        <v>550</v>
      </c>
      <c r="D1281" s="9">
        <v>1069</v>
      </c>
      <c r="E1281" s="10"/>
      <c r="F1281" s="201">
        <v>2068302</v>
      </c>
      <c r="G1281" s="199" t="s">
        <v>1308</v>
      </c>
      <c r="H1281" s="199">
        <v>400</v>
      </c>
      <c r="I1281" s="203">
        <v>3663</v>
      </c>
    </row>
    <row r="1282" spans="1:9" ht="12.75" customHeight="1">
      <c r="A1282" s="50">
        <v>2018110</v>
      </c>
      <c r="B1282" s="49" t="s">
        <v>817</v>
      </c>
      <c r="C1282" s="49">
        <v>100</v>
      </c>
      <c r="D1282" s="9">
        <v>362</v>
      </c>
      <c r="E1282" s="10"/>
    </row>
    <row r="1283" spans="1:9" ht="12.75" customHeight="1">
      <c r="A1283" s="50">
        <v>2018111</v>
      </c>
      <c r="B1283" s="49" t="s">
        <v>818</v>
      </c>
      <c r="C1283" s="49">
        <v>150</v>
      </c>
      <c r="D1283" s="9">
        <v>399</v>
      </c>
      <c r="E1283" s="10"/>
    </row>
    <row r="1284" spans="1:9" ht="12.75" customHeight="1">
      <c r="A1284" s="50">
        <v>2018121</v>
      </c>
      <c r="B1284" s="49" t="s">
        <v>820</v>
      </c>
      <c r="C1284" s="49">
        <v>100</v>
      </c>
      <c r="D1284" s="9">
        <v>307</v>
      </c>
      <c r="E1284" s="10"/>
      <c r="F1284" s="10"/>
      <c r="G1284" s="27"/>
      <c r="H1284" s="27"/>
      <c r="I1284" s="27"/>
    </row>
    <row r="1285" spans="1:9" ht="12.75" customHeight="1">
      <c r="A1285" s="50">
        <v>2018122</v>
      </c>
      <c r="B1285" s="49" t="s">
        <v>821</v>
      </c>
      <c r="C1285" s="49">
        <v>150</v>
      </c>
      <c r="D1285" s="9">
        <v>350</v>
      </c>
      <c r="E1285" s="10"/>
      <c r="F1285" s="394" t="s">
        <v>819</v>
      </c>
      <c r="G1285" s="394"/>
      <c r="H1285" s="394"/>
      <c r="I1285" s="394"/>
    </row>
    <row r="1286" spans="1:9" ht="12.75" customHeight="1">
      <c r="A1286" s="50">
        <v>2018123</v>
      </c>
      <c r="B1286" s="49" t="s">
        <v>822</v>
      </c>
      <c r="C1286" s="49">
        <v>200</v>
      </c>
      <c r="D1286" s="9">
        <v>395</v>
      </c>
      <c r="E1286" s="10"/>
      <c r="F1286" s="325" t="s">
        <v>31</v>
      </c>
      <c r="G1286" s="325" t="s">
        <v>498</v>
      </c>
      <c r="H1286" s="325" t="s">
        <v>245</v>
      </c>
      <c r="I1286" s="325" t="s">
        <v>246</v>
      </c>
    </row>
    <row r="1287" spans="1:9" ht="12.75" customHeight="1">
      <c r="A1287" s="50">
        <v>2018124</v>
      </c>
      <c r="B1287" s="49" t="s">
        <v>824</v>
      </c>
      <c r="C1287" s="49">
        <v>250</v>
      </c>
      <c r="D1287" s="9">
        <v>448</v>
      </c>
      <c r="E1287" s="10"/>
      <c r="F1287" s="325"/>
      <c r="G1287" s="325"/>
      <c r="H1287" s="325"/>
      <c r="I1287" s="325"/>
    </row>
    <row r="1288" spans="1:9" ht="12.75" customHeight="1">
      <c r="A1288" s="50">
        <v>2018126</v>
      </c>
      <c r="B1288" s="49" t="s">
        <v>826</v>
      </c>
      <c r="C1288" s="49">
        <v>400</v>
      </c>
      <c r="D1288" s="9">
        <v>779</v>
      </c>
      <c r="E1288" s="10"/>
      <c r="F1288" s="50">
        <v>4200001</v>
      </c>
      <c r="G1288" s="50" t="s">
        <v>823</v>
      </c>
      <c r="H1288" s="49">
        <v>250</v>
      </c>
      <c r="I1288" s="9">
        <v>548</v>
      </c>
    </row>
    <row r="1289" spans="1:9" ht="12.75" customHeight="1">
      <c r="A1289" s="50">
        <v>2018127</v>
      </c>
      <c r="B1289" s="49" t="s">
        <v>827</v>
      </c>
      <c r="C1289" s="49">
        <v>550</v>
      </c>
      <c r="D1289" s="9">
        <v>1075</v>
      </c>
      <c r="E1289" s="10"/>
      <c r="F1289" s="50">
        <v>4200002</v>
      </c>
      <c r="G1289" s="131" t="s">
        <v>825</v>
      </c>
      <c r="H1289" s="49">
        <v>250</v>
      </c>
      <c r="I1289" s="9">
        <v>548</v>
      </c>
    </row>
    <row r="1290" spans="1:9" ht="12.75" customHeight="1">
      <c r="A1290" s="50">
        <v>2018129</v>
      </c>
      <c r="B1290" s="50" t="s">
        <v>828</v>
      </c>
      <c r="C1290" s="49">
        <v>950</v>
      </c>
      <c r="D1290" s="9">
        <v>2433</v>
      </c>
      <c r="E1290" s="10"/>
      <c r="F1290" s="388">
        <v>4200003</v>
      </c>
      <c r="G1290" s="397" t="s">
        <v>1155</v>
      </c>
      <c r="H1290" s="395">
        <v>250</v>
      </c>
      <c r="I1290" s="102">
        <v>951</v>
      </c>
    </row>
    <row r="1291" spans="1:9" ht="12.75" customHeight="1">
      <c r="A1291" s="50">
        <v>2018132</v>
      </c>
      <c r="B1291" s="49" t="s">
        <v>830</v>
      </c>
      <c r="C1291" s="49">
        <v>150</v>
      </c>
      <c r="D1291" s="9">
        <v>364</v>
      </c>
      <c r="E1291" s="10"/>
      <c r="F1291" s="389"/>
      <c r="G1291" s="389"/>
      <c r="H1291" s="398"/>
      <c r="I1291" s="132"/>
    </row>
    <row r="1292" spans="1:9" ht="12.75" customHeight="1">
      <c r="A1292" s="50">
        <v>2018141</v>
      </c>
      <c r="B1292" s="49" t="s">
        <v>832</v>
      </c>
      <c r="C1292" s="49">
        <v>100</v>
      </c>
      <c r="D1292" s="9">
        <v>422</v>
      </c>
      <c r="E1292" s="10"/>
      <c r="F1292" s="7">
        <v>4200004</v>
      </c>
      <c r="G1292" s="7" t="s">
        <v>829</v>
      </c>
      <c r="H1292" s="24">
        <v>250</v>
      </c>
      <c r="I1292" s="9">
        <v>1243</v>
      </c>
    </row>
    <row r="1293" spans="1:9" ht="12.75" customHeight="1">
      <c r="A1293" s="50">
        <v>2018142</v>
      </c>
      <c r="B1293" s="49" t="s">
        <v>833</v>
      </c>
      <c r="C1293" s="49">
        <v>150</v>
      </c>
      <c r="D1293" s="9">
        <v>447</v>
      </c>
      <c r="E1293" s="10"/>
      <c r="F1293" s="388">
        <v>4200016</v>
      </c>
      <c r="G1293" s="388" t="s">
        <v>831</v>
      </c>
      <c r="H1293" s="395">
        <v>250</v>
      </c>
      <c r="I1293" s="102">
        <v>1081</v>
      </c>
    </row>
    <row r="1294" spans="1:9" ht="12.75" customHeight="1">
      <c r="A1294" s="50">
        <v>2018143</v>
      </c>
      <c r="B1294" s="49" t="s">
        <v>834</v>
      </c>
      <c r="C1294" s="49">
        <v>200</v>
      </c>
      <c r="D1294" s="9">
        <v>499</v>
      </c>
      <c r="E1294" s="10"/>
      <c r="F1294" s="389"/>
      <c r="G1294" s="389"/>
      <c r="H1294" s="398"/>
      <c r="I1294" s="132"/>
    </row>
    <row r="1295" spans="1:9" ht="12.75" customHeight="1">
      <c r="A1295" s="50">
        <v>2018144</v>
      </c>
      <c r="B1295" s="49" t="s">
        <v>835</v>
      </c>
      <c r="C1295" s="49">
        <v>250</v>
      </c>
      <c r="D1295" s="9">
        <v>610</v>
      </c>
      <c r="E1295" s="10"/>
      <c r="F1295" s="10"/>
      <c r="G1295" s="27"/>
      <c r="H1295" s="27"/>
      <c r="I1295" s="27"/>
    </row>
    <row r="1296" spans="1:9" ht="12.75" customHeight="1">
      <c r="A1296" s="50">
        <v>2018146</v>
      </c>
      <c r="B1296" s="49" t="s">
        <v>836</v>
      </c>
      <c r="C1296" s="49">
        <v>410</v>
      </c>
      <c r="D1296" s="9">
        <v>863</v>
      </c>
      <c r="E1296" s="10"/>
      <c r="F1296" s="10"/>
      <c r="G1296" s="27"/>
      <c r="H1296" s="27"/>
      <c r="I1296" s="27"/>
    </row>
    <row r="1297" spans="1:9" ht="12.75" customHeight="1">
      <c r="A1297" s="50">
        <v>2018147</v>
      </c>
      <c r="B1297" s="49" t="s">
        <v>837</v>
      </c>
      <c r="C1297" s="49">
        <v>550</v>
      </c>
      <c r="D1297" s="9">
        <v>1289</v>
      </c>
      <c r="E1297" s="10"/>
      <c r="F1297" s="10"/>
      <c r="G1297" s="27"/>
      <c r="H1297" s="27"/>
      <c r="I1297" s="27"/>
    </row>
    <row r="1298" spans="1:9" ht="12.75" customHeight="1">
      <c r="A1298" s="50">
        <v>2018149</v>
      </c>
      <c r="B1298" s="50" t="s">
        <v>838</v>
      </c>
      <c r="C1298" s="49">
        <v>950</v>
      </c>
      <c r="D1298" s="9">
        <v>2966</v>
      </c>
      <c r="E1298" s="10"/>
      <c r="F1298" s="10"/>
      <c r="G1298" s="27"/>
      <c r="H1298" s="27"/>
      <c r="I1298" s="27"/>
    </row>
    <row r="1299" spans="1:9" ht="12.75" customHeight="1">
      <c r="A1299" s="50">
        <v>2018151</v>
      </c>
      <c r="B1299" s="49" t="s">
        <v>839</v>
      </c>
      <c r="C1299" s="49">
        <v>100</v>
      </c>
      <c r="D1299" s="9">
        <v>566</v>
      </c>
      <c r="E1299" s="10"/>
      <c r="F1299" s="10"/>
      <c r="G1299" s="27"/>
      <c r="H1299" s="27"/>
      <c r="I1299" s="27"/>
    </row>
    <row r="1300" spans="1:9" ht="12.75" customHeight="1">
      <c r="A1300" s="50">
        <v>2018154</v>
      </c>
      <c r="B1300" s="49" t="s">
        <v>840</v>
      </c>
      <c r="C1300" s="49">
        <v>200</v>
      </c>
      <c r="D1300" s="9">
        <v>590</v>
      </c>
      <c r="E1300" s="10"/>
      <c r="F1300" s="10"/>
      <c r="G1300" s="27"/>
      <c r="H1300" s="27"/>
      <c r="I1300" s="27"/>
    </row>
    <row r="1301" spans="1:9" ht="12.75" customHeight="1">
      <c r="A1301" s="50">
        <v>2018155</v>
      </c>
      <c r="B1301" s="49" t="s">
        <v>841</v>
      </c>
      <c r="C1301" s="49">
        <v>400</v>
      </c>
      <c r="D1301" s="9">
        <v>996</v>
      </c>
      <c r="E1301" s="10"/>
      <c r="F1301" s="10"/>
      <c r="G1301" s="27"/>
      <c r="H1301" s="27"/>
      <c r="I1301" s="27"/>
    </row>
    <row r="1302" spans="1:9" ht="12.75" customHeight="1">
      <c r="A1302" s="173"/>
      <c r="B1302" s="204"/>
      <c r="C1302" s="204"/>
      <c r="D1302" s="19"/>
      <c r="E1302" s="10"/>
      <c r="F1302" s="10"/>
      <c r="G1302" s="27"/>
      <c r="H1302" s="27"/>
      <c r="I1302" s="27"/>
    </row>
    <row r="1303" spans="1:9" ht="12.75" customHeight="1">
      <c r="A1303" s="173"/>
      <c r="B1303" s="204"/>
      <c r="C1303" s="204"/>
      <c r="D1303" s="19"/>
      <c r="E1303" s="10"/>
      <c r="F1303" s="10"/>
      <c r="G1303" s="27"/>
      <c r="H1303" s="27"/>
      <c r="I1303" s="27"/>
    </row>
    <row r="1304" spans="1:9" ht="12.75" customHeight="1">
      <c r="A1304" s="12"/>
      <c r="B1304" s="39"/>
      <c r="C1304" s="87"/>
      <c r="D1304" s="19"/>
      <c r="E1304" s="10"/>
      <c r="F1304" s="26"/>
      <c r="G1304" s="27"/>
      <c r="H1304" s="27"/>
      <c r="I1304" s="27"/>
    </row>
    <row r="1305" spans="1:9" ht="12.75" customHeight="1">
      <c r="A1305" s="12"/>
      <c r="B1305" s="39"/>
      <c r="C1305" s="87"/>
      <c r="D1305" s="19"/>
      <c r="E1305" s="10"/>
      <c r="F1305" s="26"/>
      <c r="G1305" s="27"/>
      <c r="H1305" s="27"/>
      <c r="I1305" s="27"/>
    </row>
    <row r="1306" spans="1:9" ht="12.75" customHeight="1">
      <c r="A1306" s="12"/>
      <c r="B1306" s="39"/>
      <c r="C1306" s="87"/>
      <c r="D1306" s="19"/>
      <c r="E1306" s="10"/>
      <c r="F1306" s="26"/>
      <c r="G1306" s="27"/>
      <c r="H1306" s="27"/>
      <c r="I1306" s="27"/>
    </row>
    <row r="1307" spans="1:9" ht="12.75" customHeight="1">
      <c r="A1307" s="12"/>
      <c r="B1307" s="39"/>
      <c r="C1307" s="87"/>
      <c r="D1307" s="19"/>
      <c r="E1307" s="10"/>
      <c r="F1307" s="2"/>
      <c r="G1307" s="2"/>
      <c r="H1307" s="2"/>
      <c r="I1307" s="2"/>
    </row>
    <row r="1308" spans="1:9" ht="12.2" customHeight="1">
      <c r="A1308" s="12"/>
      <c r="B1308" s="39"/>
      <c r="C1308" s="87"/>
      <c r="D1308" s="19"/>
      <c r="E1308" s="10"/>
      <c r="F1308" s="2"/>
      <c r="G1308" s="2"/>
      <c r="H1308" s="2"/>
      <c r="I1308" s="2"/>
    </row>
    <row r="1309" spans="1:9" ht="12.2" hidden="1" customHeight="1">
      <c r="A1309" s="12"/>
      <c r="B1309" s="39"/>
      <c r="C1309" s="87"/>
      <c r="D1309" s="19"/>
      <c r="E1309" s="10"/>
      <c r="F1309" s="2"/>
      <c r="G1309" s="2"/>
      <c r="H1309" s="2"/>
      <c r="I1309" s="2"/>
    </row>
    <row r="1310" spans="1:9" ht="12.2" hidden="1" customHeight="1">
      <c r="A1310" s="12"/>
      <c r="B1310" s="39"/>
      <c r="C1310" s="87"/>
      <c r="D1310" s="19"/>
      <c r="E1310" s="10"/>
      <c r="F1310" s="2"/>
      <c r="G1310" s="2"/>
      <c r="H1310" s="2"/>
      <c r="I1310" s="2"/>
    </row>
    <row r="1311" spans="1:9" ht="12.2" customHeight="1">
      <c r="A1311" s="12"/>
      <c r="B1311" s="39"/>
      <c r="C1311" s="87"/>
      <c r="D1311" s="19"/>
      <c r="E1311" s="10"/>
      <c r="F1311" s="2"/>
      <c r="G1311" s="2"/>
      <c r="H1311" s="2"/>
      <c r="I1311" s="2"/>
    </row>
    <row r="1312" spans="1:9" ht="12.2" customHeight="1">
      <c r="A1312" s="12"/>
      <c r="B1312" s="39"/>
      <c r="C1312" s="87"/>
      <c r="D1312" s="19"/>
      <c r="E1312" s="10"/>
      <c r="F1312" s="2"/>
      <c r="G1312" s="2"/>
      <c r="H1312" s="2"/>
      <c r="I1312" s="2"/>
    </row>
    <row r="1313" spans="1:9" ht="12.2" customHeight="1">
      <c r="A1313" s="12"/>
      <c r="B1313" s="39"/>
      <c r="C1313" s="87"/>
      <c r="D1313" s="19"/>
      <c r="E1313" s="10"/>
      <c r="F1313" s="2"/>
      <c r="G1313" s="2"/>
      <c r="H1313" s="2"/>
      <c r="I1313" s="2"/>
    </row>
    <row r="1314" spans="1:9" ht="12.2" customHeight="1">
      <c r="A1314" s="2"/>
      <c r="B1314" s="2"/>
      <c r="C1314" s="2"/>
      <c r="D1314" s="2"/>
      <c r="E1314" s="26"/>
      <c r="F1314" s="2"/>
      <c r="G1314" s="2"/>
      <c r="H1314" s="2"/>
      <c r="I1314" s="2"/>
    </row>
    <row r="1315" spans="1:9" ht="12.2" customHeight="1">
      <c r="A1315" s="2"/>
      <c r="B1315" s="2"/>
      <c r="C1315" s="2"/>
      <c r="D1315" s="2"/>
      <c r="E1315" s="26"/>
      <c r="F1315" s="2"/>
      <c r="G1315" s="2"/>
      <c r="H1315" s="2"/>
      <c r="I1315" s="2"/>
    </row>
    <row r="1316" spans="1:9" ht="24.75">
      <c r="A1316" s="379" t="s">
        <v>1156</v>
      </c>
      <c r="B1316" s="379"/>
      <c r="C1316" s="379"/>
      <c r="D1316" s="379"/>
      <c r="E1316" s="379"/>
      <c r="F1316" s="379"/>
      <c r="G1316" s="379"/>
      <c r="H1316" s="379"/>
      <c r="I1316" s="379"/>
    </row>
    <row r="1317" spans="1:9" ht="12.2" customHeight="1">
      <c r="A1317" s="2"/>
      <c r="B1317" s="2"/>
      <c r="C1317" s="2"/>
      <c r="D1317" s="2"/>
      <c r="E1317" s="2"/>
      <c r="F1317" s="2"/>
      <c r="G1317" s="2"/>
      <c r="H1317" s="2"/>
      <c r="I1317" s="2"/>
    </row>
    <row r="1318" spans="1:9" ht="12.75" customHeight="1">
      <c r="A1318" s="287" t="s">
        <v>842</v>
      </c>
      <c r="B1318" s="287"/>
      <c r="C1318" s="287"/>
      <c r="D1318" s="287"/>
      <c r="E1318" s="26"/>
      <c r="F1318" s="316" t="s">
        <v>843</v>
      </c>
      <c r="G1318" s="316"/>
      <c r="H1318" s="316"/>
      <c r="I1318" s="316"/>
    </row>
    <row r="1319" spans="1:9" ht="22.5">
      <c r="A1319" s="5" t="s">
        <v>31</v>
      </c>
      <c r="B1319" s="5" t="s">
        <v>32</v>
      </c>
      <c r="C1319" s="5" t="s">
        <v>758</v>
      </c>
      <c r="D1319" s="5" t="s">
        <v>246</v>
      </c>
      <c r="E1319" s="26"/>
      <c r="F1319" s="5" t="s">
        <v>31</v>
      </c>
      <c r="G1319" s="5" t="s">
        <v>498</v>
      </c>
      <c r="H1319" s="5" t="s">
        <v>265</v>
      </c>
      <c r="I1319" s="5" t="s">
        <v>246</v>
      </c>
    </row>
    <row r="1320" spans="1:9">
      <c r="A1320" s="7">
        <v>2051220</v>
      </c>
      <c r="B1320" s="24" t="s">
        <v>844</v>
      </c>
      <c r="C1320" s="24">
        <v>200</v>
      </c>
      <c r="D1320" s="9">
        <v>1729</v>
      </c>
      <c r="E1320" s="26"/>
      <c r="F1320" s="7">
        <v>4200011</v>
      </c>
      <c r="G1320" s="24" t="s">
        <v>823</v>
      </c>
      <c r="H1320" s="24">
        <v>280</v>
      </c>
      <c r="I1320" s="9">
        <v>721</v>
      </c>
    </row>
    <row r="1321" spans="1:9" ht="12.2" customHeight="1">
      <c r="A1321" s="7">
        <v>2051240</v>
      </c>
      <c r="B1321" s="24" t="s">
        <v>845</v>
      </c>
      <c r="C1321" s="24">
        <v>400</v>
      </c>
      <c r="D1321" s="9">
        <v>2049</v>
      </c>
      <c r="E1321" s="2"/>
      <c r="F1321" s="7">
        <v>4200012</v>
      </c>
      <c r="G1321" s="24" t="s">
        <v>823</v>
      </c>
      <c r="H1321" s="24">
        <v>400</v>
      </c>
      <c r="I1321" s="9">
        <v>850</v>
      </c>
    </row>
    <row r="1322" spans="1:9" ht="12.2" customHeight="1">
      <c r="A1322" s="7">
        <v>2051255</v>
      </c>
      <c r="B1322" s="24" t="s">
        <v>846</v>
      </c>
      <c r="C1322" s="24">
        <v>550</v>
      </c>
      <c r="D1322" s="9">
        <v>2672</v>
      </c>
      <c r="E1322" s="2"/>
      <c r="F1322" s="7">
        <v>4200013</v>
      </c>
      <c r="G1322" s="24" t="s">
        <v>823</v>
      </c>
      <c r="H1322" s="24">
        <v>600</v>
      </c>
      <c r="I1322" s="9">
        <v>1036</v>
      </c>
    </row>
    <row r="1323" spans="1:9">
      <c r="A1323" s="7">
        <v>2051420</v>
      </c>
      <c r="B1323" s="24" t="s">
        <v>847</v>
      </c>
      <c r="C1323" s="24">
        <v>200</v>
      </c>
      <c r="D1323" s="9">
        <v>1768</v>
      </c>
      <c r="E1323" s="26"/>
      <c r="F1323" s="7">
        <v>4200061</v>
      </c>
      <c r="G1323" s="24" t="s">
        <v>848</v>
      </c>
      <c r="H1323" s="24" t="s">
        <v>849</v>
      </c>
      <c r="I1323" s="9">
        <v>721</v>
      </c>
    </row>
    <row r="1324" spans="1:9">
      <c r="A1324" s="7">
        <v>2051440</v>
      </c>
      <c r="B1324" s="24" t="s">
        <v>850</v>
      </c>
      <c r="C1324" s="24">
        <v>400</v>
      </c>
      <c r="D1324" s="9">
        <v>2082</v>
      </c>
      <c r="F1324" s="7">
        <v>4200062</v>
      </c>
      <c r="G1324" s="24" t="s">
        <v>848</v>
      </c>
      <c r="H1324" s="24" t="s">
        <v>851</v>
      </c>
      <c r="I1324" s="9">
        <v>850</v>
      </c>
    </row>
    <row r="1325" spans="1:9">
      <c r="A1325" s="7">
        <v>2051520</v>
      </c>
      <c r="B1325" s="24" t="s">
        <v>852</v>
      </c>
      <c r="C1325" s="24">
        <v>200</v>
      </c>
      <c r="D1325" s="9">
        <v>1832</v>
      </c>
      <c r="F1325" s="7">
        <v>4200063</v>
      </c>
      <c r="G1325" s="24" t="s">
        <v>848</v>
      </c>
      <c r="H1325" s="24" t="s">
        <v>853</v>
      </c>
      <c r="I1325" s="102">
        <v>1036</v>
      </c>
    </row>
    <row r="1326" spans="1:9">
      <c r="A1326" s="7">
        <v>2051620</v>
      </c>
      <c r="B1326" s="24" t="s">
        <v>854</v>
      </c>
      <c r="C1326" s="24">
        <v>200</v>
      </c>
      <c r="D1326" s="9">
        <v>2599</v>
      </c>
      <c r="E1326" s="4"/>
      <c r="F1326" s="340">
        <v>4200064</v>
      </c>
      <c r="G1326" s="382" t="s">
        <v>855</v>
      </c>
      <c r="H1326" s="341" t="s">
        <v>856</v>
      </c>
      <c r="I1326" s="102">
        <v>1495</v>
      </c>
    </row>
    <row r="1327" spans="1:9">
      <c r="A1327" s="7">
        <v>2051640</v>
      </c>
      <c r="B1327" s="24" t="s">
        <v>857</v>
      </c>
      <c r="C1327" s="24">
        <v>400</v>
      </c>
      <c r="D1327" s="9">
        <v>2714</v>
      </c>
      <c r="E1327" s="6"/>
      <c r="F1327" s="340"/>
      <c r="G1327" s="382"/>
      <c r="H1327" s="341"/>
      <c r="I1327" s="133"/>
    </row>
    <row r="1328" spans="1:9">
      <c r="A1328" s="7">
        <v>2051820</v>
      </c>
      <c r="B1328" s="24" t="s">
        <v>858</v>
      </c>
      <c r="C1328" s="24">
        <v>200</v>
      </c>
      <c r="D1328" s="9">
        <v>2401</v>
      </c>
      <c r="E1328" s="10"/>
      <c r="F1328" s="340">
        <v>4200065</v>
      </c>
      <c r="G1328" s="382" t="s">
        <v>855</v>
      </c>
      <c r="H1328" s="341" t="s">
        <v>859</v>
      </c>
      <c r="I1328" s="102">
        <v>1620</v>
      </c>
    </row>
    <row r="1329" spans="1:9">
      <c r="A1329" s="7">
        <v>2051840</v>
      </c>
      <c r="B1329" s="24" t="s">
        <v>860</v>
      </c>
      <c r="C1329" s="24">
        <v>400</v>
      </c>
      <c r="D1329" s="9">
        <v>2879</v>
      </c>
      <c r="E1329" s="10"/>
      <c r="F1329" s="340"/>
      <c r="G1329" s="382"/>
      <c r="H1329" s="341"/>
      <c r="I1329" s="133"/>
    </row>
    <row r="1330" spans="1:9">
      <c r="A1330" s="7">
        <v>2052020</v>
      </c>
      <c r="B1330" s="24" t="s">
        <v>861</v>
      </c>
      <c r="C1330" s="24">
        <v>200</v>
      </c>
      <c r="D1330" s="9">
        <v>2459</v>
      </c>
      <c r="E1330" s="10"/>
      <c r="F1330" s="340">
        <v>4200066</v>
      </c>
      <c r="G1330" s="382" t="s">
        <v>862</v>
      </c>
      <c r="H1330" s="341" t="s">
        <v>863</v>
      </c>
      <c r="I1330" s="102">
        <v>2760</v>
      </c>
    </row>
    <row r="1331" spans="1:9">
      <c r="A1331" s="7">
        <v>2052040</v>
      </c>
      <c r="B1331" s="24" t="s">
        <v>864</v>
      </c>
      <c r="C1331" s="24">
        <v>400</v>
      </c>
      <c r="D1331" s="9">
        <v>2908</v>
      </c>
      <c r="E1331" s="10"/>
      <c r="F1331" s="340"/>
      <c r="G1331" s="382"/>
      <c r="H1331" s="341"/>
      <c r="I1331" s="133"/>
    </row>
    <row r="1332" spans="1:9">
      <c r="A1332" s="7">
        <v>2052080</v>
      </c>
      <c r="B1332" s="24" t="s">
        <v>865</v>
      </c>
      <c r="C1332" s="24">
        <v>800</v>
      </c>
      <c r="D1332" s="9">
        <v>4503</v>
      </c>
      <c r="E1332" s="10"/>
      <c r="F1332" s="340">
        <v>4200008</v>
      </c>
      <c r="G1332" s="382" t="s">
        <v>866</v>
      </c>
      <c r="H1332" s="341" t="s">
        <v>867</v>
      </c>
      <c r="I1332" s="102">
        <v>1885</v>
      </c>
    </row>
    <row r="1333" spans="1:9">
      <c r="A1333" s="7">
        <v>2052220</v>
      </c>
      <c r="B1333" s="24" t="s">
        <v>868</v>
      </c>
      <c r="C1333" s="24">
        <v>200</v>
      </c>
      <c r="D1333" s="9">
        <v>2808</v>
      </c>
      <c r="E1333" s="10"/>
      <c r="F1333" s="340"/>
      <c r="G1333" s="382"/>
      <c r="H1333" s="341"/>
      <c r="I1333" s="133"/>
    </row>
    <row r="1334" spans="1:9">
      <c r="A1334" s="7">
        <v>2052240</v>
      </c>
      <c r="B1334" s="24" t="s">
        <v>869</v>
      </c>
      <c r="C1334" s="24">
        <v>400</v>
      </c>
      <c r="D1334" s="9">
        <v>3140</v>
      </c>
      <c r="E1334" s="10"/>
      <c r="F1334" s="388">
        <v>4200009</v>
      </c>
      <c r="G1334" s="399" t="s">
        <v>870</v>
      </c>
      <c r="H1334" s="395" t="s">
        <v>871</v>
      </c>
      <c r="I1334" s="102">
        <v>4328</v>
      </c>
    </row>
    <row r="1335" spans="1:9">
      <c r="A1335" s="7">
        <v>2052280</v>
      </c>
      <c r="B1335" s="24" t="s">
        <v>872</v>
      </c>
      <c r="C1335" s="24">
        <v>800</v>
      </c>
      <c r="D1335" s="9">
        <v>4883</v>
      </c>
      <c r="E1335" s="10"/>
      <c r="F1335" s="389"/>
      <c r="G1335" s="398"/>
      <c r="H1335" s="396"/>
      <c r="I1335" s="133"/>
    </row>
    <row r="1336" spans="1:9">
      <c r="A1336" s="7">
        <v>2052420</v>
      </c>
      <c r="B1336" s="24" t="s">
        <v>874</v>
      </c>
      <c r="C1336" s="24">
        <v>200</v>
      </c>
      <c r="D1336" s="9">
        <v>2883</v>
      </c>
      <c r="E1336" s="10"/>
      <c r="F1336" s="340">
        <v>4200014</v>
      </c>
      <c r="G1336" s="382" t="s">
        <v>873</v>
      </c>
      <c r="H1336" s="341" t="s">
        <v>867</v>
      </c>
      <c r="I1336" s="102">
        <v>1593</v>
      </c>
    </row>
    <row r="1337" spans="1:9">
      <c r="A1337" s="7">
        <v>2052440</v>
      </c>
      <c r="B1337" s="24" t="s">
        <v>875</v>
      </c>
      <c r="C1337" s="24">
        <v>400</v>
      </c>
      <c r="D1337" s="9">
        <v>3284</v>
      </c>
      <c r="E1337" s="10"/>
      <c r="F1337" s="340"/>
      <c r="G1337" s="382"/>
      <c r="H1337" s="341"/>
      <c r="I1337" s="134"/>
    </row>
    <row r="1338" spans="1:9">
      <c r="A1338" s="7">
        <v>2052520</v>
      </c>
      <c r="B1338" s="24" t="s">
        <v>876</v>
      </c>
      <c r="C1338" s="24">
        <v>200</v>
      </c>
      <c r="D1338" s="9">
        <v>3044</v>
      </c>
      <c r="E1338" s="10"/>
      <c r="F1338" s="340"/>
      <c r="G1338" s="382"/>
      <c r="H1338" s="341"/>
      <c r="I1338" s="134"/>
    </row>
    <row r="1339" spans="1:9">
      <c r="A1339" s="7">
        <v>2052540</v>
      </c>
      <c r="B1339" s="24" t="s">
        <v>879</v>
      </c>
      <c r="C1339" s="24">
        <v>400</v>
      </c>
      <c r="D1339" s="9">
        <v>3570</v>
      </c>
      <c r="E1339" s="10"/>
      <c r="F1339" s="387">
        <v>4200005</v>
      </c>
      <c r="G1339" s="390" t="s">
        <v>877</v>
      </c>
      <c r="H1339" s="400" t="s">
        <v>878</v>
      </c>
      <c r="I1339" s="102">
        <v>1620</v>
      </c>
    </row>
    <row r="1340" spans="1:9">
      <c r="A1340" s="7">
        <v>2052580</v>
      </c>
      <c r="B1340" s="24" t="s">
        <v>880</v>
      </c>
      <c r="C1340" s="24">
        <v>800</v>
      </c>
      <c r="D1340" s="9">
        <v>5504</v>
      </c>
      <c r="E1340" s="10"/>
      <c r="F1340" s="387"/>
      <c r="G1340" s="391"/>
      <c r="H1340" s="401"/>
      <c r="I1340" s="135"/>
    </row>
    <row r="1341" spans="1:9">
      <c r="A1341" s="7">
        <v>2052825</v>
      </c>
      <c r="B1341" s="24" t="s">
        <v>881</v>
      </c>
      <c r="C1341" s="24">
        <v>250</v>
      </c>
      <c r="D1341" s="9">
        <v>3856</v>
      </c>
      <c r="E1341" s="10"/>
      <c r="F1341" s="10"/>
      <c r="G1341" s="10"/>
      <c r="H1341" s="10"/>
      <c r="I1341" s="10"/>
    </row>
    <row r="1342" spans="1:9">
      <c r="A1342" s="7">
        <v>2052845</v>
      </c>
      <c r="B1342" s="24" t="s">
        <v>882</v>
      </c>
      <c r="C1342" s="24">
        <v>450</v>
      </c>
      <c r="D1342" s="9">
        <v>4295</v>
      </c>
      <c r="E1342" s="10"/>
      <c r="F1342" s="10"/>
      <c r="G1342" s="10"/>
      <c r="H1342" s="10"/>
      <c r="I1342" s="10"/>
    </row>
    <row r="1343" spans="1:9">
      <c r="A1343" s="7">
        <v>2052855</v>
      </c>
      <c r="B1343" s="24" t="s">
        <v>883</v>
      </c>
      <c r="C1343" s="24">
        <v>550</v>
      </c>
      <c r="D1343" s="9">
        <v>4951</v>
      </c>
      <c r="E1343" s="10"/>
      <c r="F1343" s="383"/>
      <c r="G1343" s="384"/>
      <c r="H1343" s="384"/>
      <c r="I1343" s="392"/>
    </row>
    <row r="1344" spans="1:9">
      <c r="A1344" s="7">
        <v>2053025</v>
      </c>
      <c r="B1344" s="24" t="s">
        <v>884</v>
      </c>
      <c r="C1344" s="24">
        <v>250</v>
      </c>
      <c r="D1344" s="9">
        <v>4093</v>
      </c>
      <c r="E1344" s="10"/>
      <c r="F1344" s="383"/>
      <c r="G1344" s="384"/>
      <c r="H1344" s="384"/>
      <c r="I1344" s="392"/>
    </row>
    <row r="1345" spans="1:9">
      <c r="A1345" s="7">
        <v>2053045</v>
      </c>
      <c r="B1345" s="24" t="s">
        <v>885</v>
      </c>
      <c r="C1345" s="24">
        <v>450</v>
      </c>
      <c r="D1345" s="9">
        <v>4569</v>
      </c>
      <c r="E1345" s="10"/>
      <c r="F1345" s="383"/>
      <c r="G1345" s="384"/>
      <c r="H1345" s="384"/>
      <c r="I1345" s="392"/>
    </row>
    <row r="1346" spans="1:9">
      <c r="A1346" s="7">
        <v>2053225</v>
      </c>
      <c r="B1346" s="24" t="s">
        <v>886</v>
      </c>
      <c r="C1346" s="24">
        <v>250</v>
      </c>
      <c r="D1346" s="9">
        <v>4711</v>
      </c>
      <c r="E1346" s="10"/>
      <c r="F1346" s="10"/>
      <c r="G1346" s="10"/>
      <c r="H1346" s="10"/>
      <c r="I1346" s="10"/>
    </row>
    <row r="1347" spans="1:9">
      <c r="A1347" s="7">
        <v>2053245</v>
      </c>
      <c r="B1347" s="24" t="s">
        <v>887</v>
      </c>
      <c r="C1347" s="24">
        <v>450</v>
      </c>
      <c r="D1347" s="9">
        <v>5284</v>
      </c>
      <c r="E1347" s="10"/>
      <c r="F1347" s="10"/>
      <c r="G1347" s="10"/>
      <c r="H1347" s="10"/>
      <c r="I1347" s="10"/>
    </row>
    <row r="1348" spans="1:9">
      <c r="A1348" s="7">
        <v>2053280</v>
      </c>
      <c r="B1348" s="24" t="s">
        <v>888</v>
      </c>
      <c r="C1348" s="24">
        <v>800</v>
      </c>
      <c r="D1348" s="9">
        <v>8458</v>
      </c>
      <c r="E1348" s="10"/>
      <c r="F1348" s="10"/>
      <c r="G1348" s="10"/>
      <c r="H1348" s="10"/>
      <c r="I1348" s="10"/>
    </row>
    <row r="1349" spans="1:9">
      <c r="A1349" s="7">
        <v>2053525</v>
      </c>
      <c r="B1349" s="24" t="s">
        <v>889</v>
      </c>
      <c r="C1349" s="24">
        <v>250</v>
      </c>
      <c r="D1349" s="9">
        <v>5285</v>
      </c>
      <c r="E1349" s="10"/>
      <c r="F1349" s="10"/>
      <c r="G1349" s="10"/>
      <c r="H1349" s="10"/>
      <c r="I1349" s="10"/>
    </row>
    <row r="1350" spans="1:9">
      <c r="A1350" s="7">
        <v>2053545</v>
      </c>
      <c r="B1350" s="24" t="s">
        <v>890</v>
      </c>
      <c r="C1350" s="24">
        <v>450</v>
      </c>
      <c r="D1350" s="9">
        <v>5997</v>
      </c>
      <c r="E1350" s="10"/>
      <c r="F1350" s="10"/>
      <c r="G1350" s="10"/>
      <c r="H1350" s="10"/>
      <c r="I1350" s="10"/>
    </row>
    <row r="1351" spans="1:9">
      <c r="A1351" s="7">
        <v>2053555</v>
      </c>
      <c r="B1351" s="24" t="s">
        <v>891</v>
      </c>
      <c r="C1351" s="24">
        <v>500</v>
      </c>
      <c r="D1351" s="9">
        <v>7258</v>
      </c>
      <c r="E1351" s="10"/>
      <c r="F1351" s="10"/>
      <c r="G1351" s="10"/>
      <c r="H1351" s="10"/>
      <c r="I1351" s="10"/>
    </row>
    <row r="1352" spans="1:9">
      <c r="A1352" s="7">
        <v>2053825</v>
      </c>
      <c r="B1352" s="24" t="s">
        <v>892</v>
      </c>
      <c r="C1352" s="24">
        <v>250</v>
      </c>
      <c r="D1352" s="9">
        <v>6402</v>
      </c>
      <c r="E1352" s="10"/>
      <c r="F1352" s="10"/>
      <c r="G1352" s="10"/>
      <c r="H1352" s="10"/>
      <c r="I1352" s="10"/>
    </row>
    <row r="1353" spans="1:9">
      <c r="A1353" s="7">
        <v>2053845</v>
      </c>
      <c r="B1353" s="24" t="s">
        <v>893</v>
      </c>
      <c r="C1353" s="24">
        <v>450</v>
      </c>
      <c r="D1353" s="9">
        <v>7330</v>
      </c>
      <c r="E1353" s="10"/>
      <c r="F1353" s="10"/>
      <c r="G1353" s="10"/>
      <c r="H1353" s="10"/>
      <c r="I1353" s="10"/>
    </row>
    <row r="1354" spans="1:9">
      <c r="A1354" s="7">
        <v>2054025</v>
      </c>
      <c r="B1354" s="24" t="s">
        <v>894</v>
      </c>
      <c r="C1354" s="24">
        <v>250</v>
      </c>
      <c r="D1354" s="195">
        <v>6964</v>
      </c>
      <c r="E1354" s="10"/>
      <c r="F1354" s="10"/>
      <c r="G1354" s="10"/>
      <c r="H1354" s="10"/>
      <c r="I1354" s="10"/>
    </row>
    <row r="1355" spans="1:9">
      <c r="A1355" s="7">
        <v>2054045</v>
      </c>
      <c r="B1355" s="24" t="s">
        <v>895</v>
      </c>
      <c r="C1355" s="24">
        <v>450</v>
      </c>
      <c r="D1355" s="195">
        <v>8365</v>
      </c>
      <c r="E1355" s="10"/>
      <c r="F1355" s="10"/>
      <c r="G1355" s="10"/>
      <c r="H1355" s="10"/>
      <c r="I1355" s="10"/>
    </row>
    <row r="1356" spans="1:9">
      <c r="A1356" s="7">
        <v>2054080</v>
      </c>
      <c r="B1356" s="24" t="s">
        <v>896</v>
      </c>
      <c r="C1356" s="24">
        <v>800</v>
      </c>
      <c r="D1356" s="195">
        <v>11219</v>
      </c>
      <c r="E1356" s="10"/>
      <c r="F1356" s="10"/>
      <c r="G1356" s="10"/>
      <c r="H1356" s="10"/>
      <c r="I1356" s="10"/>
    </row>
    <row r="1357" spans="1:9">
      <c r="A1357" s="7">
        <v>2054545</v>
      </c>
      <c r="B1357" s="24" t="s">
        <v>897</v>
      </c>
      <c r="C1357" s="24">
        <v>450</v>
      </c>
      <c r="D1357" s="9">
        <v>11291</v>
      </c>
      <c r="E1357" s="10"/>
      <c r="F1357" s="10"/>
      <c r="G1357" s="10"/>
      <c r="H1357" s="10"/>
      <c r="I1357" s="10"/>
    </row>
    <row r="1358" spans="1:9">
      <c r="A1358" s="7">
        <v>2055045</v>
      </c>
      <c r="B1358" s="24" t="s">
        <v>898</v>
      </c>
      <c r="C1358" s="24">
        <v>450</v>
      </c>
      <c r="D1358" s="9">
        <v>13237</v>
      </c>
      <c r="E1358" s="10"/>
      <c r="F1358" s="10"/>
      <c r="G1358" s="10"/>
      <c r="H1358" s="10"/>
      <c r="I1358" s="10"/>
    </row>
    <row r="1359" spans="1:9">
      <c r="A1359" s="12"/>
      <c r="B1359" s="39"/>
      <c r="C1359" s="39"/>
      <c r="D1359" s="197"/>
      <c r="E1359" s="10"/>
      <c r="F1359" s="10"/>
      <c r="G1359" s="10"/>
      <c r="H1359" s="10"/>
      <c r="I1359" s="10"/>
    </row>
    <row r="1360" spans="1:9">
      <c r="A1360" s="12"/>
      <c r="B1360" s="39"/>
      <c r="C1360" s="39"/>
      <c r="D1360" s="19"/>
      <c r="E1360" s="10"/>
      <c r="F1360" s="10"/>
      <c r="G1360" s="10"/>
      <c r="H1360" s="10"/>
      <c r="I1360" s="10"/>
    </row>
    <row r="1361" spans="1:9">
      <c r="A1361" s="12"/>
      <c r="B1361" s="39"/>
      <c r="C1361" s="39"/>
      <c r="D1361" s="19"/>
      <c r="E1361" s="10"/>
      <c r="F1361" s="10"/>
      <c r="G1361" s="10"/>
      <c r="H1361" s="10"/>
      <c r="I1361" s="10"/>
    </row>
    <row r="1362" spans="1:9">
      <c r="A1362" s="12"/>
      <c r="B1362" s="39"/>
      <c r="C1362" s="39"/>
      <c r="D1362" s="19"/>
      <c r="E1362" s="10"/>
      <c r="F1362" s="10"/>
      <c r="G1362" s="10"/>
      <c r="H1362" s="10"/>
      <c r="I1362" s="10"/>
    </row>
    <row r="1363" spans="1:9">
      <c r="A1363" s="12"/>
      <c r="B1363" s="39"/>
      <c r="C1363" s="39"/>
      <c r="D1363" s="19"/>
      <c r="E1363" s="10"/>
      <c r="F1363" s="10"/>
      <c r="G1363" s="10"/>
      <c r="H1363" s="10"/>
    </row>
    <row r="1364" spans="1:9">
      <c r="A1364" s="12"/>
      <c r="B1364" s="39"/>
      <c r="C1364" s="39"/>
      <c r="D1364" s="19"/>
      <c r="E1364" s="10"/>
    </row>
    <row r="1365" spans="1:9">
      <c r="A1365" s="12"/>
      <c r="B1365" s="39"/>
      <c r="C1365" s="39"/>
      <c r="D1365" s="19"/>
      <c r="E1365" s="10"/>
    </row>
    <row r="1366" spans="1:9">
      <c r="A1366" s="12"/>
      <c r="B1366" s="39"/>
      <c r="C1366" s="39"/>
      <c r="D1366" s="19"/>
      <c r="E1366" s="10"/>
    </row>
    <row r="1367" spans="1:9">
      <c r="A1367" s="12"/>
      <c r="B1367" s="39"/>
      <c r="C1367" s="39"/>
      <c r="D1367" s="19"/>
      <c r="E1367" s="10"/>
    </row>
    <row r="1368" spans="1:9">
      <c r="A1368" s="12"/>
      <c r="B1368" s="39"/>
      <c r="C1368" s="39"/>
      <c r="D1368" s="19"/>
      <c r="E1368" s="10"/>
    </row>
    <row r="1369" spans="1:9">
      <c r="A1369" s="12"/>
      <c r="B1369" s="39"/>
      <c r="C1369" s="39"/>
      <c r="D1369" s="19"/>
      <c r="E1369" s="10"/>
    </row>
    <row r="1370" spans="1:9">
      <c r="A1370" s="12"/>
      <c r="B1370" s="39"/>
      <c r="C1370" s="39"/>
      <c r="D1370" s="19"/>
      <c r="E1370" s="10"/>
    </row>
    <row r="1371" spans="1:9">
      <c r="A1371" s="12"/>
      <c r="B1371" s="39"/>
      <c r="C1371" s="39"/>
      <c r="D1371" s="19"/>
      <c r="E1371" s="10"/>
    </row>
    <row r="1372" spans="1:9">
      <c r="A1372" s="12"/>
      <c r="B1372" s="39"/>
      <c r="C1372" s="39"/>
      <c r="D1372" s="19"/>
      <c r="E1372" s="10"/>
    </row>
    <row r="1373" spans="1:9">
      <c r="A1373" s="12"/>
      <c r="B1373" s="39"/>
      <c r="C1373" s="39"/>
      <c r="D1373" s="19"/>
      <c r="E1373" s="10"/>
    </row>
    <row r="1374" spans="1:9" hidden="1">
      <c r="A1374" s="12"/>
      <c r="B1374" s="39"/>
      <c r="C1374" s="39"/>
      <c r="D1374" s="19"/>
      <c r="E1374" s="10"/>
    </row>
    <row r="1375" spans="1:9">
      <c r="E1375" s="10"/>
    </row>
    <row r="1376" spans="1:9">
      <c r="E1376" s="10"/>
    </row>
    <row r="1377" spans="1:9">
      <c r="E1377" s="10"/>
    </row>
    <row r="1378" spans="1:9">
      <c r="E1378" s="10"/>
    </row>
    <row r="1379" spans="1:9">
      <c r="E1379" s="10"/>
    </row>
    <row r="1380" spans="1:9" ht="24.75">
      <c r="A1380" s="293" t="s">
        <v>899</v>
      </c>
      <c r="B1380" s="293"/>
      <c r="C1380" s="293"/>
      <c r="D1380" s="293"/>
      <c r="E1380" s="293"/>
      <c r="F1380" s="293"/>
      <c r="G1380" s="293"/>
      <c r="H1380" s="293"/>
      <c r="I1380" s="293"/>
    </row>
    <row r="1381" spans="1:9">
      <c r="A1381" s="29"/>
      <c r="E1381" s="10"/>
    </row>
    <row r="1382" spans="1:9" ht="12.75" customHeight="1">
      <c r="A1382" s="287" t="s">
        <v>900</v>
      </c>
      <c r="B1382" s="287"/>
      <c r="C1382" s="287"/>
      <c r="D1382" s="35"/>
      <c r="E1382" s="26"/>
      <c r="F1382" s="270" t="s">
        <v>1157</v>
      </c>
      <c r="G1382" s="270"/>
      <c r="H1382" s="270"/>
      <c r="I1382" s="270"/>
    </row>
    <row r="1383" spans="1:9">
      <c r="A1383" s="262" t="s">
        <v>901</v>
      </c>
      <c r="B1383" s="262" t="s">
        <v>902</v>
      </c>
      <c r="C1383" s="262" t="s">
        <v>246</v>
      </c>
      <c r="E1383" s="10"/>
      <c r="F1383" s="5" t="s">
        <v>31</v>
      </c>
      <c r="G1383" s="283" t="s">
        <v>498</v>
      </c>
      <c r="H1383" s="285"/>
      <c r="I1383" s="5" t="s">
        <v>246</v>
      </c>
    </row>
    <row r="1384" spans="1:9">
      <c r="A1384" s="262"/>
      <c r="B1384" s="262"/>
      <c r="C1384" s="262"/>
      <c r="E1384" s="10"/>
      <c r="F1384" s="54">
        <v>4201011</v>
      </c>
      <c r="G1384" s="336" t="s">
        <v>903</v>
      </c>
      <c r="H1384" s="337"/>
      <c r="I1384" s="9">
        <v>1516</v>
      </c>
    </row>
    <row r="1385" spans="1:9">
      <c r="A1385" s="7">
        <v>2012040</v>
      </c>
      <c r="B1385" s="24" t="s">
        <v>904</v>
      </c>
      <c r="C1385" s="9">
        <v>6163</v>
      </c>
      <c r="E1385" s="10"/>
      <c r="F1385" s="264" t="s">
        <v>1158</v>
      </c>
      <c r="G1385" s="265"/>
      <c r="H1385" s="265"/>
      <c r="I1385" s="266"/>
    </row>
    <row r="1386" spans="1:9" ht="12.2" customHeight="1">
      <c r="A1386" s="7">
        <v>2012050</v>
      </c>
      <c r="B1386" s="24" t="s">
        <v>905</v>
      </c>
      <c r="C1386" s="9">
        <v>6976</v>
      </c>
      <c r="E1386" s="20"/>
      <c r="F1386" s="5" t="s">
        <v>31</v>
      </c>
      <c r="G1386" s="283" t="s">
        <v>906</v>
      </c>
      <c r="H1386" s="285"/>
      <c r="I1386" s="5" t="s">
        <v>246</v>
      </c>
    </row>
    <row r="1387" spans="1:9" ht="12.2" customHeight="1">
      <c r="A1387" s="7">
        <v>2012066</v>
      </c>
      <c r="B1387" s="24" t="s">
        <v>907</v>
      </c>
      <c r="C1387" s="9">
        <v>8106</v>
      </c>
      <c r="E1387" s="20"/>
      <c r="F1387" s="7">
        <v>4201001</v>
      </c>
      <c r="G1387" s="308" t="s">
        <v>908</v>
      </c>
      <c r="H1387" s="309"/>
      <c r="I1387" s="9">
        <v>2275</v>
      </c>
    </row>
    <row r="1388" spans="1:9" ht="12.2" customHeight="1">
      <c r="A1388" s="7">
        <v>2012080</v>
      </c>
      <c r="B1388" s="24" t="s">
        <v>909</v>
      </c>
      <c r="C1388" s="9">
        <v>9788</v>
      </c>
      <c r="F1388" s="7">
        <v>4201002</v>
      </c>
      <c r="G1388" s="308" t="s">
        <v>910</v>
      </c>
      <c r="H1388" s="309"/>
      <c r="I1388" s="9">
        <v>2594</v>
      </c>
    </row>
    <row r="1389" spans="1:9" ht="12.2" customHeight="1">
      <c r="A1389" s="7">
        <v>2012090</v>
      </c>
      <c r="B1389" s="24" t="s">
        <v>911</v>
      </c>
      <c r="C1389" s="9">
        <v>10491</v>
      </c>
      <c r="E1389" s="20"/>
      <c r="F1389" s="7">
        <v>4201003</v>
      </c>
      <c r="G1389" s="308" t="s">
        <v>912</v>
      </c>
      <c r="H1389" s="309"/>
      <c r="I1389" s="9">
        <v>2523</v>
      </c>
    </row>
    <row r="1390" spans="1:9">
      <c r="A1390" s="7">
        <v>2012100</v>
      </c>
      <c r="B1390" s="24" t="s">
        <v>913</v>
      </c>
      <c r="C1390" s="9">
        <v>11995</v>
      </c>
      <c r="F1390" s="264" t="s">
        <v>1159</v>
      </c>
      <c r="G1390" s="265"/>
      <c r="H1390" s="265"/>
      <c r="I1390" s="266"/>
    </row>
    <row r="1391" spans="1:9">
      <c r="A1391" s="7">
        <v>2012125</v>
      </c>
      <c r="B1391" s="24" t="s">
        <v>914</v>
      </c>
      <c r="C1391" s="9">
        <v>21342</v>
      </c>
      <c r="F1391" s="5" t="s">
        <v>31</v>
      </c>
      <c r="G1391" s="283" t="s">
        <v>498</v>
      </c>
      <c r="H1391" s="285"/>
      <c r="I1391" s="5" t="s">
        <v>246</v>
      </c>
    </row>
    <row r="1392" spans="1:9">
      <c r="A1392" s="69">
        <v>2012150</v>
      </c>
      <c r="B1392" s="70" t="s">
        <v>1175</v>
      </c>
      <c r="C1392" s="9">
        <v>33506</v>
      </c>
      <c r="F1392" s="54">
        <v>4201021</v>
      </c>
      <c r="G1392" s="299" t="s">
        <v>915</v>
      </c>
      <c r="H1392" s="299"/>
      <c r="I1392" s="9">
        <v>4131</v>
      </c>
    </row>
    <row r="1393" spans="1:9">
      <c r="A1393" s="136"/>
      <c r="B1393" s="137"/>
      <c r="C1393" s="137"/>
      <c r="D1393" s="136"/>
      <c r="E1393" s="136"/>
      <c r="F1393" s="79"/>
    </row>
    <row r="1394" spans="1:9">
      <c r="A1394" s="12"/>
      <c r="B1394" s="39"/>
      <c r="C1394" s="39"/>
      <c r="D1394" s="79"/>
      <c r="E1394" s="10"/>
      <c r="F1394" s="12"/>
      <c r="G1394" s="39"/>
      <c r="H1394" s="39"/>
      <c r="I1394" s="79"/>
    </row>
    <row r="1395" spans="1:9" ht="24.75">
      <c r="A1395" s="333" t="s">
        <v>916</v>
      </c>
      <c r="B1395" s="333"/>
      <c r="C1395" s="333"/>
      <c r="D1395" s="333"/>
      <c r="E1395" s="10"/>
      <c r="F1395" s="334" t="s">
        <v>917</v>
      </c>
      <c r="G1395" s="334"/>
      <c r="H1395" s="334"/>
      <c r="I1395" s="334"/>
    </row>
    <row r="1396" spans="1:9" ht="24.75" customHeight="1">
      <c r="A1396" s="335" t="s">
        <v>918</v>
      </c>
      <c r="B1396" s="335"/>
      <c r="C1396" s="335"/>
      <c r="D1396" s="335"/>
      <c r="E1396" s="10"/>
      <c r="F1396" s="334"/>
      <c r="G1396" s="334"/>
      <c r="H1396" s="334"/>
      <c r="I1396" s="334"/>
    </row>
    <row r="1397" spans="1:9" ht="12.75" customHeight="1">
      <c r="A1397" s="98"/>
      <c r="B1397" s="98"/>
      <c r="C1397" s="98"/>
      <c r="D1397" s="98"/>
      <c r="E1397" s="10"/>
      <c r="F1397" s="138"/>
      <c r="G1397" s="138"/>
      <c r="H1397" s="138"/>
      <c r="I1397" s="138"/>
    </row>
    <row r="1398" spans="1:9" ht="12.75" customHeight="1">
      <c r="A1398" s="287" t="s">
        <v>919</v>
      </c>
      <c r="B1398" s="287"/>
      <c r="C1398" s="287"/>
      <c r="D1398" s="287"/>
      <c r="E1398" s="26"/>
      <c r="F1398" s="316" t="s">
        <v>920</v>
      </c>
      <c r="G1398" s="316"/>
      <c r="H1398" s="316"/>
      <c r="I1398" s="316"/>
    </row>
    <row r="1399" spans="1:9" ht="22.5">
      <c r="A1399" s="5" t="s">
        <v>31</v>
      </c>
      <c r="B1399" s="5" t="s">
        <v>32</v>
      </c>
      <c r="C1399" s="5" t="s">
        <v>758</v>
      </c>
      <c r="D1399" s="5" t="s">
        <v>246</v>
      </c>
      <c r="E1399" s="26"/>
      <c r="F1399" s="5" t="s">
        <v>31</v>
      </c>
      <c r="G1399" s="5" t="s">
        <v>921</v>
      </c>
      <c r="H1399" s="5" t="s">
        <v>922</v>
      </c>
      <c r="I1399" s="5" t="s">
        <v>246</v>
      </c>
    </row>
    <row r="1400" spans="1:9">
      <c r="A1400" s="7">
        <v>2030401</v>
      </c>
      <c r="B1400" s="8" t="s">
        <v>923</v>
      </c>
      <c r="C1400" s="8">
        <v>40</v>
      </c>
      <c r="D1400" s="9">
        <v>102</v>
      </c>
      <c r="E1400" s="10"/>
      <c r="F1400" s="7">
        <v>2110003</v>
      </c>
      <c r="G1400" s="24" t="s">
        <v>924</v>
      </c>
      <c r="H1400" s="24">
        <v>60</v>
      </c>
      <c r="I1400" s="9">
        <v>28</v>
      </c>
    </row>
    <row r="1401" spans="1:9">
      <c r="A1401" s="7">
        <v>2030501</v>
      </c>
      <c r="B1401" s="8" t="s">
        <v>925</v>
      </c>
      <c r="C1401" s="8">
        <v>50</v>
      </c>
      <c r="D1401" s="9">
        <v>94</v>
      </c>
      <c r="E1401" s="10"/>
      <c r="F1401" s="7">
        <v>2110004</v>
      </c>
      <c r="G1401" s="24" t="s">
        <v>926</v>
      </c>
      <c r="H1401" s="24">
        <v>75</v>
      </c>
      <c r="I1401" s="9">
        <v>29</v>
      </c>
    </row>
    <row r="1402" spans="1:9">
      <c r="A1402" s="7">
        <v>2030502</v>
      </c>
      <c r="B1402" s="8" t="s">
        <v>927</v>
      </c>
      <c r="C1402" s="8">
        <v>90</v>
      </c>
      <c r="D1402" s="9">
        <v>177</v>
      </c>
      <c r="E1402" s="10"/>
      <c r="F1402" s="7">
        <v>2110005</v>
      </c>
      <c r="G1402" s="24" t="s">
        <v>928</v>
      </c>
      <c r="H1402" s="24">
        <v>85</v>
      </c>
      <c r="I1402" s="9">
        <v>35</v>
      </c>
    </row>
    <row r="1403" spans="1:9">
      <c r="A1403" s="7">
        <v>2030601</v>
      </c>
      <c r="B1403" s="8" t="s">
        <v>929</v>
      </c>
      <c r="C1403" s="8">
        <v>60</v>
      </c>
      <c r="D1403" s="9">
        <v>106</v>
      </c>
      <c r="E1403" s="10"/>
      <c r="F1403" s="7">
        <v>2110006</v>
      </c>
      <c r="G1403" s="24" t="s">
        <v>930</v>
      </c>
      <c r="H1403" s="24">
        <v>90</v>
      </c>
      <c r="I1403" s="9">
        <v>39</v>
      </c>
    </row>
    <row r="1404" spans="1:9">
      <c r="A1404" s="7">
        <v>2030602</v>
      </c>
      <c r="B1404" s="8" t="s">
        <v>931</v>
      </c>
      <c r="C1404" s="8">
        <v>90</v>
      </c>
      <c r="D1404" s="9">
        <v>192</v>
      </c>
      <c r="E1404" s="10"/>
      <c r="F1404" s="7">
        <v>2110007</v>
      </c>
      <c r="G1404" s="24" t="s">
        <v>932</v>
      </c>
      <c r="H1404" s="24">
        <v>105</v>
      </c>
      <c r="I1404" s="9">
        <v>41</v>
      </c>
    </row>
    <row r="1405" spans="1:9">
      <c r="A1405" s="7">
        <v>2030701</v>
      </c>
      <c r="B1405" s="8" t="s">
        <v>933</v>
      </c>
      <c r="C1405" s="8">
        <v>60</v>
      </c>
      <c r="D1405" s="9">
        <v>154</v>
      </c>
      <c r="F1405" s="7">
        <v>2110008</v>
      </c>
      <c r="G1405" s="24" t="s">
        <v>934</v>
      </c>
      <c r="H1405" s="24">
        <v>115</v>
      </c>
      <c r="I1405" s="9">
        <v>47</v>
      </c>
    </row>
    <row r="1406" spans="1:9">
      <c r="A1406" s="7">
        <v>2030801</v>
      </c>
      <c r="B1406" s="8" t="s">
        <v>139</v>
      </c>
      <c r="C1406" s="8">
        <v>80</v>
      </c>
      <c r="D1406" s="9">
        <v>124</v>
      </c>
      <c r="F1406" s="7">
        <v>2110009</v>
      </c>
      <c r="G1406" s="24" t="s">
        <v>935</v>
      </c>
      <c r="H1406" s="24">
        <v>120</v>
      </c>
      <c r="I1406" s="9">
        <v>47</v>
      </c>
    </row>
    <row r="1407" spans="1:9">
      <c r="A1407" s="7">
        <v>2030802</v>
      </c>
      <c r="B1407" s="8" t="s">
        <v>608</v>
      </c>
      <c r="C1407" s="8">
        <v>150</v>
      </c>
      <c r="D1407" s="9">
        <v>211</v>
      </c>
      <c r="F1407" s="7">
        <v>2110010</v>
      </c>
      <c r="G1407" s="24" t="s">
        <v>936</v>
      </c>
      <c r="H1407" s="24">
        <v>120</v>
      </c>
      <c r="I1407" s="9">
        <v>51</v>
      </c>
    </row>
    <row r="1408" spans="1:9">
      <c r="A1408" s="7">
        <v>2030803</v>
      </c>
      <c r="B1408" s="8" t="s">
        <v>937</v>
      </c>
      <c r="C1408" s="8">
        <v>350</v>
      </c>
      <c r="D1408" s="9">
        <v>413</v>
      </c>
      <c r="E1408" s="4"/>
      <c r="F1408" s="7">
        <v>2110012</v>
      </c>
      <c r="G1408" s="24" t="s">
        <v>938</v>
      </c>
      <c r="H1408" s="24">
        <v>150</v>
      </c>
      <c r="I1408" s="9">
        <v>76</v>
      </c>
    </row>
    <row r="1409" spans="1:9">
      <c r="A1409" s="7">
        <v>2030901</v>
      </c>
      <c r="B1409" s="8" t="s">
        <v>939</v>
      </c>
      <c r="C1409" s="8">
        <v>80</v>
      </c>
      <c r="D1409" s="9">
        <v>162</v>
      </c>
      <c r="E1409" s="6"/>
      <c r="F1409" s="7">
        <v>2110014</v>
      </c>
      <c r="G1409" s="24" t="s">
        <v>940</v>
      </c>
      <c r="H1409" s="24">
        <v>150</v>
      </c>
      <c r="I1409" s="9">
        <v>97</v>
      </c>
    </row>
    <row r="1410" spans="1:9">
      <c r="A1410" s="7">
        <v>2031001</v>
      </c>
      <c r="B1410" s="8" t="s">
        <v>118</v>
      </c>
      <c r="C1410" s="8">
        <v>80</v>
      </c>
      <c r="D1410" s="9">
        <v>173</v>
      </c>
      <c r="E1410" s="10"/>
      <c r="F1410" s="7">
        <v>2110016</v>
      </c>
      <c r="G1410" s="24" t="s">
        <v>941</v>
      </c>
      <c r="H1410" s="24">
        <v>150</v>
      </c>
      <c r="I1410" s="9">
        <v>133</v>
      </c>
    </row>
    <row r="1411" spans="1:9">
      <c r="A1411" s="7">
        <v>2031002</v>
      </c>
      <c r="B1411" s="8" t="s">
        <v>185</v>
      </c>
      <c r="C1411" s="8">
        <v>150</v>
      </c>
      <c r="D1411" s="9">
        <v>254</v>
      </c>
      <c r="E1411" s="10"/>
      <c r="F1411" s="10"/>
      <c r="G1411" s="27"/>
      <c r="H1411" s="27"/>
      <c r="I1411" s="27"/>
    </row>
    <row r="1412" spans="1:9">
      <c r="A1412" s="7">
        <v>2031003</v>
      </c>
      <c r="B1412" s="8" t="s">
        <v>195</v>
      </c>
      <c r="C1412" s="8">
        <v>250</v>
      </c>
      <c r="D1412" s="9">
        <v>413</v>
      </c>
      <c r="E1412" s="10"/>
      <c r="F1412" s="10"/>
      <c r="G1412" s="27"/>
      <c r="H1412" s="27"/>
      <c r="I1412" s="27"/>
    </row>
    <row r="1413" spans="1:9">
      <c r="A1413" s="7">
        <v>2031004</v>
      </c>
      <c r="B1413" s="8" t="s">
        <v>942</v>
      </c>
      <c r="C1413" s="8">
        <v>350</v>
      </c>
      <c r="D1413" s="9">
        <v>510</v>
      </c>
      <c r="E1413" s="10"/>
      <c r="F1413" s="288" t="s">
        <v>943</v>
      </c>
      <c r="G1413" s="288"/>
      <c r="H1413" s="288"/>
      <c r="I1413" s="288"/>
    </row>
    <row r="1414" spans="1:9">
      <c r="A1414" s="7">
        <v>2031005</v>
      </c>
      <c r="B1414" s="8" t="s">
        <v>944</v>
      </c>
      <c r="C1414" s="8">
        <v>550</v>
      </c>
      <c r="D1414" s="9">
        <v>671</v>
      </c>
      <c r="E1414" s="10"/>
      <c r="F1414" s="325" t="s">
        <v>31</v>
      </c>
      <c r="G1414" s="325" t="s">
        <v>945</v>
      </c>
      <c r="H1414" s="325"/>
      <c r="I1414" s="325" t="s">
        <v>246</v>
      </c>
    </row>
    <row r="1415" spans="1:9">
      <c r="A1415" s="7">
        <v>2031101</v>
      </c>
      <c r="B1415" s="8" t="s">
        <v>946</v>
      </c>
      <c r="C1415" s="8">
        <v>90</v>
      </c>
      <c r="D1415" s="9">
        <v>274</v>
      </c>
      <c r="E1415" s="10"/>
      <c r="F1415" s="325"/>
      <c r="G1415" s="325"/>
      <c r="H1415" s="325"/>
      <c r="I1415" s="325"/>
    </row>
    <row r="1416" spans="1:9">
      <c r="A1416" s="7">
        <v>2031201</v>
      </c>
      <c r="B1416" s="8" t="s">
        <v>947</v>
      </c>
      <c r="C1416" s="8">
        <v>90</v>
      </c>
      <c r="D1416" s="9">
        <v>240</v>
      </c>
      <c r="E1416" s="10"/>
      <c r="F1416" s="7">
        <v>2120015</v>
      </c>
      <c r="G1416" s="317" t="s">
        <v>948</v>
      </c>
      <c r="H1416" s="317"/>
      <c r="I1416" s="9">
        <v>212</v>
      </c>
    </row>
    <row r="1417" spans="1:9">
      <c r="A1417" s="7">
        <v>2031202</v>
      </c>
      <c r="B1417" s="8" t="s">
        <v>949</v>
      </c>
      <c r="C1417" s="8">
        <v>150</v>
      </c>
      <c r="D1417" s="9">
        <v>304</v>
      </c>
      <c r="E1417" s="10"/>
      <c r="F1417" s="7">
        <v>2120020</v>
      </c>
      <c r="G1417" s="317" t="s">
        <v>950</v>
      </c>
      <c r="H1417" s="317"/>
      <c r="I1417" s="9">
        <v>233</v>
      </c>
    </row>
    <row r="1418" spans="1:9">
      <c r="A1418" s="7">
        <v>2031203</v>
      </c>
      <c r="B1418" s="8" t="s">
        <v>951</v>
      </c>
      <c r="C1418" s="8">
        <v>250</v>
      </c>
      <c r="D1418" s="9">
        <v>469</v>
      </c>
      <c r="E1418" s="10"/>
      <c r="F1418" s="7">
        <v>2120022</v>
      </c>
      <c r="G1418" s="317" t="s">
        <v>952</v>
      </c>
      <c r="H1418" s="317"/>
      <c r="I1418" s="9">
        <v>260</v>
      </c>
    </row>
    <row r="1419" spans="1:9">
      <c r="A1419" s="7">
        <v>2031204</v>
      </c>
      <c r="B1419" s="8" t="s">
        <v>953</v>
      </c>
      <c r="C1419" s="8">
        <v>350</v>
      </c>
      <c r="D1419" s="9">
        <v>546</v>
      </c>
      <c r="E1419" s="10"/>
      <c r="F1419" s="7">
        <v>2120025</v>
      </c>
      <c r="G1419" s="317" t="s">
        <v>954</v>
      </c>
      <c r="H1419" s="317"/>
      <c r="I1419" s="9">
        <v>297</v>
      </c>
    </row>
    <row r="1420" spans="1:9">
      <c r="A1420" s="7">
        <v>2031205</v>
      </c>
      <c r="B1420" s="8" t="s">
        <v>955</v>
      </c>
      <c r="C1420" s="8">
        <v>550</v>
      </c>
      <c r="D1420" s="9">
        <v>710</v>
      </c>
      <c r="E1420" s="10"/>
      <c r="F1420" s="7">
        <v>2120030</v>
      </c>
      <c r="G1420" s="317" t="s">
        <v>956</v>
      </c>
      <c r="H1420" s="317"/>
      <c r="I1420" s="9">
        <v>342</v>
      </c>
    </row>
    <row r="1421" spans="1:9">
      <c r="A1421" s="7">
        <v>2031301</v>
      </c>
      <c r="B1421" s="8" t="s">
        <v>957</v>
      </c>
      <c r="C1421" s="8">
        <v>90</v>
      </c>
      <c r="D1421" s="9">
        <v>390</v>
      </c>
      <c r="E1421" s="10"/>
      <c r="F1421" s="7">
        <v>2120035</v>
      </c>
      <c r="G1421" s="317" t="s">
        <v>958</v>
      </c>
      <c r="H1421" s="317"/>
      <c r="I1421" s="9">
        <v>381</v>
      </c>
    </row>
    <row r="1422" spans="1:9">
      <c r="A1422" s="7">
        <v>2031401</v>
      </c>
      <c r="B1422" s="8" t="s">
        <v>959</v>
      </c>
      <c r="C1422" s="8">
        <v>90</v>
      </c>
      <c r="D1422" s="9">
        <v>444</v>
      </c>
      <c r="E1422" s="10"/>
      <c r="F1422" s="7">
        <v>2120040</v>
      </c>
      <c r="G1422" s="317" t="s">
        <v>960</v>
      </c>
      <c r="H1422" s="317"/>
      <c r="I1422" s="9">
        <v>459</v>
      </c>
    </row>
    <row r="1423" spans="1:9">
      <c r="A1423" s="7">
        <v>2031402</v>
      </c>
      <c r="B1423" s="8" t="s">
        <v>961</v>
      </c>
      <c r="C1423" s="8">
        <v>250</v>
      </c>
      <c r="D1423" s="9">
        <v>637</v>
      </c>
      <c r="E1423" s="10"/>
      <c r="F1423" s="7">
        <v>2120045</v>
      </c>
      <c r="G1423" s="317" t="s">
        <v>962</v>
      </c>
      <c r="H1423" s="317"/>
      <c r="I1423" s="9">
        <v>546</v>
      </c>
    </row>
    <row r="1424" spans="1:9">
      <c r="A1424" s="7">
        <v>2031403</v>
      </c>
      <c r="B1424" s="8" t="s">
        <v>963</v>
      </c>
      <c r="C1424" s="8">
        <v>350</v>
      </c>
      <c r="D1424" s="9">
        <v>755</v>
      </c>
      <c r="E1424" s="10"/>
      <c r="F1424" s="7">
        <v>2120050</v>
      </c>
      <c r="G1424" s="317" t="s">
        <v>964</v>
      </c>
      <c r="H1424" s="317"/>
      <c r="I1424" s="9">
        <v>614</v>
      </c>
    </row>
    <row r="1425" spans="1:9">
      <c r="A1425" s="7">
        <v>2031404</v>
      </c>
      <c r="B1425" s="8" t="s">
        <v>965</v>
      </c>
      <c r="C1425" s="8">
        <v>550</v>
      </c>
      <c r="D1425" s="9">
        <v>996</v>
      </c>
      <c r="E1425" s="10"/>
      <c r="F1425" s="10"/>
      <c r="G1425" s="27"/>
      <c r="H1425" s="27"/>
      <c r="I1425" s="139"/>
    </row>
    <row r="1426" spans="1:9">
      <c r="A1426" s="7">
        <v>2031501</v>
      </c>
      <c r="B1426" s="8" t="s">
        <v>966</v>
      </c>
      <c r="C1426" s="8">
        <v>100</v>
      </c>
      <c r="D1426" s="9">
        <v>490</v>
      </c>
      <c r="E1426" s="10"/>
      <c r="F1426" s="10"/>
      <c r="G1426" s="10"/>
      <c r="H1426" s="10"/>
      <c r="I1426" s="10"/>
    </row>
    <row r="1427" spans="1:9">
      <c r="A1427" s="7">
        <v>2031601</v>
      </c>
      <c r="B1427" s="8" t="s">
        <v>760</v>
      </c>
      <c r="C1427" s="8">
        <v>100</v>
      </c>
      <c r="D1427" s="9">
        <v>585</v>
      </c>
      <c r="E1427" s="10"/>
      <c r="F1427" s="332"/>
      <c r="G1427" s="332"/>
      <c r="H1427" s="332"/>
      <c r="I1427" s="332"/>
    </row>
    <row r="1428" spans="1:9">
      <c r="A1428" s="7">
        <v>2031602</v>
      </c>
      <c r="B1428" s="8" t="s">
        <v>967</v>
      </c>
      <c r="C1428" s="8">
        <v>350</v>
      </c>
      <c r="D1428" s="9">
        <v>954</v>
      </c>
      <c r="E1428" s="10"/>
      <c r="F1428" s="332"/>
      <c r="G1428" s="332"/>
      <c r="H1428" s="332"/>
      <c r="I1428" s="332"/>
    </row>
    <row r="1429" spans="1:9">
      <c r="A1429" s="7">
        <v>2031603</v>
      </c>
      <c r="B1429" s="8" t="s">
        <v>770</v>
      </c>
      <c r="C1429" s="8">
        <v>550</v>
      </c>
      <c r="D1429" s="9">
        <v>1209</v>
      </c>
      <c r="E1429" s="10"/>
      <c r="F1429" s="27"/>
      <c r="G1429" s="27"/>
      <c r="H1429" s="27"/>
      <c r="I1429" s="27"/>
    </row>
    <row r="1430" spans="1:9">
      <c r="A1430" s="7">
        <v>2031801</v>
      </c>
      <c r="B1430" s="8" t="s">
        <v>968</v>
      </c>
      <c r="C1430" s="8">
        <v>100</v>
      </c>
      <c r="D1430" s="9">
        <v>679</v>
      </c>
      <c r="E1430" s="10"/>
      <c r="F1430" s="10"/>
      <c r="G1430" s="27"/>
      <c r="H1430" s="27"/>
      <c r="I1430" s="27"/>
    </row>
    <row r="1431" spans="1:9">
      <c r="A1431" s="7">
        <v>2031802</v>
      </c>
      <c r="B1431" s="8" t="s">
        <v>969</v>
      </c>
      <c r="C1431" s="8">
        <v>350</v>
      </c>
      <c r="D1431" s="9">
        <v>1234</v>
      </c>
      <c r="E1431" s="10"/>
      <c r="F1431" s="10"/>
      <c r="G1431" s="27"/>
      <c r="H1431" s="27"/>
      <c r="I1431" s="27"/>
    </row>
    <row r="1432" spans="1:9">
      <c r="A1432" s="7">
        <v>2032001</v>
      </c>
      <c r="B1432" s="8" t="s">
        <v>970</v>
      </c>
      <c r="C1432" s="8">
        <v>100</v>
      </c>
      <c r="D1432" s="9">
        <v>784</v>
      </c>
      <c r="E1432" s="10"/>
      <c r="F1432" s="10"/>
      <c r="G1432" s="10"/>
      <c r="H1432" s="10"/>
      <c r="I1432" s="10"/>
    </row>
    <row r="1433" spans="1:9">
      <c r="A1433" s="12"/>
      <c r="B1433" s="13"/>
      <c r="C1433" s="13"/>
      <c r="D1433" s="19"/>
      <c r="E1433" s="10"/>
      <c r="F1433" s="10"/>
      <c r="G1433" s="10"/>
      <c r="H1433" s="10"/>
      <c r="I1433" s="10"/>
    </row>
    <row r="1434" spans="1:9">
      <c r="A1434" s="12"/>
      <c r="B1434" s="13"/>
      <c r="C1434" s="13"/>
      <c r="D1434" s="19"/>
      <c r="E1434" s="10"/>
      <c r="F1434" s="10"/>
      <c r="G1434" s="10"/>
      <c r="H1434" s="10"/>
      <c r="I1434" s="10"/>
    </row>
    <row r="1435" spans="1:9">
      <c r="A1435" s="12"/>
      <c r="B1435" s="13"/>
      <c r="C1435" s="13"/>
      <c r="D1435" s="19"/>
      <c r="E1435" s="10"/>
      <c r="F1435" s="10"/>
      <c r="G1435" s="10"/>
      <c r="H1435" s="10"/>
      <c r="I1435" s="10"/>
    </row>
    <row r="1436" spans="1:9" hidden="1">
      <c r="A1436" s="12"/>
      <c r="B1436" s="13"/>
      <c r="C1436" s="13"/>
      <c r="D1436" s="19"/>
      <c r="E1436" s="10"/>
      <c r="F1436" s="10"/>
      <c r="G1436" s="10"/>
      <c r="H1436" s="10"/>
      <c r="I1436" s="10"/>
    </row>
    <row r="1437" spans="1:9" hidden="1">
      <c r="A1437" s="12"/>
      <c r="B1437" s="13"/>
      <c r="C1437" s="13"/>
      <c r="D1437" s="19"/>
      <c r="E1437" s="10"/>
      <c r="F1437" s="10"/>
      <c r="G1437" s="10"/>
      <c r="H1437" s="10"/>
      <c r="I1437" s="10"/>
    </row>
    <row r="1438" spans="1:9" hidden="1">
      <c r="A1438" s="12"/>
      <c r="B1438" s="13"/>
      <c r="C1438" s="13"/>
      <c r="D1438" s="19"/>
      <c r="E1438" s="10"/>
      <c r="F1438" s="10"/>
      <c r="G1438" s="10"/>
      <c r="H1438" s="10"/>
      <c r="I1438" s="10"/>
    </row>
    <row r="1439" spans="1:9">
      <c r="A1439" s="12"/>
      <c r="B1439" s="13"/>
      <c r="C1439" s="13"/>
      <c r="D1439" s="19"/>
      <c r="E1439" s="10"/>
      <c r="F1439" s="10"/>
      <c r="G1439" s="10"/>
      <c r="H1439" s="10"/>
      <c r="I1439" s="10"/>
    </row>
    <row r="1440" spans="1:9">
      <c r="A1440" s="12"/>
      <c r="B1440" s="13"/>
      <c r="C1440" s="13"/>
      <c r="D1440" s="19"/>
      <c r="E1440" s="10"/>
      <c r="F1440" s="10"/>
      <c r="G1440" s="10"/>
      <c r="H1440" s="10"/>
      <c r="I1440" s="10"/>
    </row>
    <row r="1441" spans="1:9">
      <c r="E1441" s="10"/>
      <c r="F1441" s="332"/>
      <c r="G1441" s="332"/>
      <c r="H1441" s="332"/>
      <c r="I1441" s="332"/>
    </row>
    <row r="1442" spans="1:9">
      <c r="E1442" s="10"/>
      <c r="F1442" s="10"/>
      <c r="G1442" s="10"/>
      <c r="H1442" s="10"/>
      <c r="I1442" s="10"/>
    </row>
    <row r="1443" spans="1:9">
      <c r="E1443" s="10"/>
      <c r="F1443" s="10"/>
      <c r="G1443" s="10"/>
      <c r="H1443" s="10"/>
      <c r="I1443" s="10"/>
    </row>
    <row r="1444" spans="1:9" ht="17.45" customHeight="1">
      <c r="A1444" s="293" t="s">
        <v>1160</v>
      </c>
      <c r="B1444" s="293"/>
      <c r="C1444" s="293"/>
      <c r="D1444" s="293"/>
      <c r="E1444" s="293"/>
      <c r="F1444" s="293"/>
      <c r="G1444" s="293"/>
      <c r="H1444" s="293"/>
      <c r="I1444" s="293"/>
    </row>
    <row r="1445" spans="1:9" ht="12.75" customHeight="1">
      <c r="A1445" s="20"/>
      <c r="B1445" s="20"/>
      <c r="C1445" s="20"/>
      <c r="D1445" s="20"/>
      <c r="E1445" s="20"/>
      <c r="F1445" s="20"/>
      <c r="G1445" s="20"/>
      <c r="H1445" s="20"/>
      <c r="I1445" s="20"/>
    </row>
    <row r="1446" spans="1:9" ht="12.75" customHeight="1">
      <c r="A1446" s="287" t="s">
        <v>971</v>
      </c>
      <c r="B1446" s="287"/>
      <c r="C1446" s="287"/>
      <c r="D1446" s="287"/>
      <c r="E1446" s="58"/>
      <c r="F1446" s="316" t="s">
        <v>972</v>
      </c>
      <c r="G1446" s="316"/>
      <c r="H1446" s="316"/>
      <c r="I1446" s="316"/>
    </row>
    <row r="1447" spans="1:9">
      <c r="A1447" s="5" t="s">
        <v>31</v>
      </c>
      <c r="B1447" s="5" t="s">
        <v>973</v>
      </c>
      <c r="C1447" s="5" t="s">
        <v>245</v>
      </c>
      <c r="D1447" s="5" t="s">
        <v>246</v>
      </c>
      <c r="E1447" s="10"/>
      <c r="F1447" s="5" t="s">
        <v>31</v>
      </c>
      <c r="G1447" s="5" t="s">
        <v>973</v>
      </c>
      <c r="H1447" s="5" t="s">
        <v>245</v>
      </c>
      <c r="I1447" s="5" t="s">
        <v>246</v>
      </c>
    </row>
    <row r="1448" spans="1:9">
      <c r="A1448" s="7">
        <v>2070102</v>
      </c>
      <c r="B1448" s="24" t="s">
        <v>974</v>
      </c>
      <c r="C1448" s="24">
        <v>34</v>
      </c>
      <c r="D1448" s="9">
        <v>19</v>
      </c>
      <c r="E1448" s="10"/>
      <c r="F1448" s="7">
        <v>2070702</v>
      </c>
      <c r="G1448" s="59" t="s">
        <v>975</v>
      </c>
      <c r="H1448" s="24">
        <v>109</v>
      </c>
      <c r="I1448" s="9">
        <v>50</v>
      </c>
    </row>
    <row r="1449" spans="1:9">
      <c r="A1449" s="7">
        <v>2070152</v>
      </c>
      <c r="B1449" s="24" t="s">
        <v>976</v>
      </c>
      <c r="C1449" s="24">
        <v>40</v>
      </c>
      <c r="D1449" s="9">
        <v>18</v>
      </c>
      <c r="E1449" s="10"/>
      <c r="F1449" s="7">
        <v>2070752</v>
      </c>
      <c r="G1449" s="59" t="s">
        <v>977</v>
      </c>
      <c r="H1449" s="24">
        <v>109</v>
      </c>
      <c r="I1449" s="9">
        <v>62</v>
      </c>
    </row>
    <row r="1450" spans="1:9">
      <c r="A1450" s="7">
        <v>2070202</v>
      </c>
      <c r="B1450" s="24" t="s">
        <v>978</v>
      </c>
      <c r="C1450" s="24">
        <v>49</v>
      </c>
      <c r="D1450" s="9">
        <v>19</v>
      </c>
      <c r="E1450" s="10"/>
      <c r="F1450" s="7">
        <v>2070802</v>
      </c>
      <c r="G1450" s="59" t="s">
        <v>934</v>
      </c>
      <c r="H1450" s="24">
        <v>117</v>
      </c>
      <c r="I1450" s="9">
        <v>72</v>
      </c>
    </row>
    <row r="1451" spans="1:9">
      <c r="A1451" s="7">
        <v>2070222</v>
      </c>
      <c r="B1451" s="24" t="s">
        <v>979</v>
      </c>
      <c r="C1451" s="24">
        <v>53</v>
      </c>
      <c r="D1451" s="9">
        <v>20</v>
      </c>
      <c r="E1451" s="10"/>
      <c r="F1451" s="7">
        <v>2070852</v>
      </c>
      <c r="G1451" s="59" t="s">
        <v>980</v>
      </c>
      <c r="H1451" s="24">
        <v>117</v>
      </c>
      <c r="I1451" s="9">
        <v>83</v>
      </c>
    </row>
    <row r="1452" spans="1:9" ht="12.2" customHeight="1">
      <c r="A1452" s="7">
        <v>2070252</v>
      </c>
      <c r="B1452" s="24" t="s">
        <v>981</v>
      </c>
      <c r="C1452" s="24">
        <v>57</v>
      </c>
      <c r="D1452" s="9">
        <v>20</v>
      </c>
      <c r="E1452" s="20"/>
      <c r="F1452" s="7">
        <v>2070902</v>
      </c>
      <c r="G1452" s="59" t="s">
        <v>935</v>
      </c>
      <c r="H1452" s="24">
        <v>125</v>
      </c>
      <c r="I1452" s="9">
        <v>91</v>
      </c>
    </row>
    <row r="1453" spans="1:9" ht="12.2" customHeight="1">
      <c r="A1453" s="7">
        <v>2070302</v>
      </c>
      <c r="B1453" s="24" t="s">
        <v>924</v>
      </c>
      <c r="C1453" s="24">
        <v>61</v>
      </c>
      <c r="D1453" s="9">
        <v>22</v>
      </c>
      <c r="E1453" s="20"/>
      <c r="F1453" s="7">
        <v>2070952</v>
      </c>
      <c r="G1453" s="59" t="s">
        <v>982</v>
      </c>
      <c r="H1453" s="24">
        <v>125</v>
      </c>
      <c r="I1453" s="9">
        <v>98</v>
      </c>
    </row>
    <row r="1454" spans="1:9">
      <c r="A1454" s="7">
        <v>2070322</v>
      </c>
      <c r="B1454" s="24" t="s">
        <v>983</v>
      </c>
      <c r="C1454" s="24">
        <v>65</v>
      </c>
      <c r="D1454" s="9">
        <v>26</v>
      </c>
      <c r="E1454" s="10"/>
      <c r="F1454" s="7">
        <v>2071002</v>
      </c>
      <c r="G1454" s="59" t="s">
        <v>936</v>
      </c>
      <c r="H1454" s="24">
        <v>133</v>
      </c>
      <c r="I1454" s="9">
        <v>109</v>
      </c>
    </row>
    <row r="1455" spans="1:9">
      <c r="A1455" s="7">
        <v>2070332</v>
      </c>
      <c r="B1455" s="24" t="s">
        <v>984</v>
      </c>
      <c r="C1455" s="24">
        <v>65</v>
      </c>
      <c r="D1455" s="9">
        <v>26</v>
      </c>
      <c r="E1455" s="10"/>
      <c r="F1455" s="7">
        <v>2071052</v>
      </c>
      <c r="G1455" s="59" t="s">
        <v>985</v>
      </c>
      <c r="H1455" s="24">
        <v>133</v>
      </c>
      <c r="I1455" s="9">
        <v>142</v>
      </c>
    </row>
    <row r="1456" spans="1:9">
      <c r="A1456" s="7">
        <v>2070352</v>
      </c>
      <c r="B1456" s="24" t="s">
        <v>986</v>
      </c>
      <c r="C1456" s="24">
        <v>70</v>
      </c>
      <c r="D1456" s="9">
        <v>26</v>
      </c>
      <c r="E1456" s="10"/>
      <c r="F1456" s="7">
        <v>2071102</v>
      </c>
      <c r="G1456" s="59" t="s">
        <v>987</v>
      </c>
      <c r="H1456" s="24">
        <v>142</v>
      </c>
      <c r="I1456" s="9">
        <v>153</v>
      </c>
    </row>
    <row r="1457" spans="1:9">
      <c r="A1457" s="7">
        <v>2070382</v>
      </c>
      <c r="B1457" s="24" t="s">
        <v>988</v>
      </c>
      <c r="C1457" s="24">
        <v>75</v>
      </c>
      <c r="D1457" s="9">
        <v>26</v>
      </c>
      <c r="E1457" s="10"/>
      <c r="F1457" s="7">
        <v>2071152</v>
      </c>
      <c r="G1457" s="59" t="s">
        <v>989</v>
      </c>
      <c r="H1457" s="24">
        <v>142</v>
      </c>
      <c r="I1457" s="9">
        <v>162</v>
      </c>
    </row>
    <row r="1458" spans="1:9">
      <c r="A1458" s="7">
        <v>2070402</v>
      </c>
      <c r="B1458" s="24" t="s">
        <v>926</v>
      </c>
      <c r="C1458" s="24">
        <v>75</v>
      </c>
      <c r="D1458" s="9">
        <v>26</v>
      </c>
      <c r="E1458" s="10"/>
      <c r="F1458" s="7">
        <v>2071202</v>
      </c>
      <c r="G1458" s="59" t="s">
        <v>938</v>
      </c>
      <c r="H1458" s="24">
        <v>151</v>
      </c>
      <c r="I1458" s="9">
        <v>172</v>
      </c>
    </row>
    <row r="1459" spans="1:9">
      <c r="A1459" s="7">
        <v>2070412</v>
      </c>
      <c r="B1459" s="24" t="s">
        <v>990</v>
      </c>
      <c r="C1459" s="24">
        <v>75</v>
      </c>
      <c r="D1459" s="9">
        <v>31</v>
      </c>
      <c r="E1459" s="10"/>
      <c r="F1459" s="7">
        <v>2071252</v>
      </c>
      <c r="G1459" s="59" t="s">
        <v>991</v>
      </c>
      <c r="H1459" s="24">
        <v>151</v>
      </c>
      <c r="I1459" s="9">
        <v>186</v>
      </c>
    </row>
    <row r="1460" spans="1:9">
      <c r="A1460" s="7">
        <v>2070422</v>
      </c>
      <c r="B1460" s="24" t="s">
        <v>992</v>
      </c>
      <c r="C1460" s="24">
        <v>75</v>
      </c>
      <c r="D1460" s="9">
        <v>33</v>
      </c>
      <c r="E1460" s="10"/>
      <c r="F1460" s="7">
        <v>2071302</v>
      </c>
      <c r="G1460" s="59" t="s">
        <v>993</v>
      </c>
      <c r="H1460" s="24">
        <v>151</v>
      </c>
      <c r="I1460" s="9">
        <v>207</v>
      </c>
    </row>
    <row r="1461" spans="1:9">
      <c r="A1461" s="7">
        <v>2070452</v>
      </c>
      <c r="B1461" s="24" t="s">
        <v>994</v>
      </c>
      <c r="C1461" s="24">
        <v>80</v>
      </c>
      <c r="D1461" s="9">
        <v>31</v>
      </c>
      <c r="E1461" s="10"/>
      <c r="F1461" s="7">
        <v>2071352</v>
      </c>
      <c r="G1461" s="59" t="s">
        <v>995</v>
      </c>
      <c r="H1461" s="24">
        <v>160</v>
      </c>
      <c r="I1461" s="9">
        <v>245</v>
      </c>
    </row>
    <row r="1462" spans="1:9">
      <c r="A1462" s="7">
        <v>2070492</v>
      </c>
      <c r="B1462" s="24" t="s">
        <v>996</v>
      </c>
      <c r="C1462" s="24">
        <v>86</v>
      </c>
      <c r="D1462" s="9">
        <v>33</v>
      </c>
      <c r="F1462" s="7">
        <v>2071402</v>
      </c>
      <c r="G1462" s="59" t="s">
        <v>940</v>
      </c>
      <c r="H1462" s="24">
        <v>160</v>
      </c>
      <c r="I1462" s="9">
        <v>275</v>
      </c>
    </row>
    <row r="1463" spans="1:9" ht="12.2" customHeight="1">
      <c r="A1463" s="7">
        <v>2070502</v>
      </c>
      <c r="B1463" s="24" t="s">
        <v>928</v>
      </c>
      <c r="C1463" s="24">
        <v>86</v>
      </c>
      <c r="D1463" s="9">
        <v>33</v>
      </c>
      <c r="E1463" s="20"/>
      <c r="F1463" s="7">
        <v>2071452</v>
      </c>
      <c r="G1463" s="59" t="s">
        <v>997</v>
      </c>
      <c r="H1463" s="24">
        <v>169</v>
      </c>
      <c r="I1463" s="9">
        <v>309</v>
      </c>
    </row>
    <row r="1464" spans="1:9">
      <c r="A1464" s="7">
        <v>2070512</v>
      </c>
      <c r="B1464" s="24" t="s">
        <v>998</v>
      </c>
      <c r="C1464" s="24">
        <v>86</v>
      </c>
      <c r="D1464" s="9">
        <v>44</v>
      </c>
      <c r="F1464" s="7">
        <v>2071502</v>
      </c>
      <c r="G1464" s="59" t="s">
        <v>948</v>
      </c>
      <c r="H1464" s="24">
        <v>169</v>
      </c>
      <c r="I1464" s="9">
        <v>383</v>
      </c>
    </row>
    <row r="1465" spans="1:9">
      <c r="A1465" s="7">
        <v>2070522</v>
      </c>
      <c r="B1465" s="24" t="s">
        <v>999</v>
      </c>
      <c r="C1465" s="24">
        <v>86</v>
      </c>
      <c r="D1465" s="9">
        <v>45</v>
      </c>
      <c r="E1465" s="4"/>
      <c r="F1465" s="7">
        <v>2071602</v>
      </c>
      <c r="G1465" s="59" t="s">
        <v>941</v>
      </c>
      <c r="H1465" s="24">
        <v>178</v>
      </c>
      <c r="I1465" s="9">
        <v>413</v>
      </c>
    </row>
    <row r="1466" spans="1:9">
      <c r="A1466" s="7">
        <v>2070552</v>
      </c>
      <c r="B1466" s="24" t="s">
        <v>1000</v>
      </c>
      <c r="C1466" s="24">
        <v>93</v>
      </c>
      <c r="D1466" s="9">
        <v>37</v>
      </c>
      <c r="E1466" s="6"/>
      <c r="F1466" s="7">
        <v>2071652</v>
      </c>
      <c r="G1466" s="59" t="s">
        <v>1001</v>
      </c>
      <c r="H1466" s="24">
        <v>184</v>
      </c>
      <c r="I1466" s="9">
        <v>413</v>
      </c>
    </row>
    <row r="1467" spans="1:9">
      <c r="A1467" s="7">
        <v>2070582</v>
      </c>
      <c r="B1467" s="24" t="s">
        <v>1002</v>
      </c>
      <c r="C1467" s="24">
        <v>93</v>
      </c>
      <c r="D1467" s="9">
        <v>44</v>
      </c>
      <c r="E1467" s="10"/>
      <c r="F1467" s="7">
        <v>2071702</v>
      </c>
      <c r="G1467" s="59" t="s">
        <v>1003</v>
      </c>
      <c r="H1467" s="24">
        <v>184</v>
      </c>
      <c r="I1467" s="9">
        <v>413</v>
      </c>
    </row>
    <row r="1468" spans="1:9">
      <c r="A1468" s="7">
        <v>2070602</v>
      </c>
      <c r="B1468" s="24" t="s">
        <v>930</v>
      </c>
      <c r="C1468" s="24">
        <v>93</v>
      </c>
      <c r="D1468" s="9">
        <v>45</v>
      </c>
      <c r="E1468" s="10"/>
      <c r="F1468" s="7">
        <v>2071802</v>
      </c>
      <c r="G1468" s="59" t="s">
        <v>1004</v>
      </c>
      <c r="H1468" s="24">
        <v>191</v>
      </c>
      <c r="I1468" s="9">
        <v>508</v>
      </c>
    </row>
    <row r="1469" spans="1:9">
      <c r="A1469" s="7">
        <v>2070622</v>
      </c>
      <c r="B1469" s="24" t="s">
        <v>1005</v>
      </c>
      <c r="C1469" s="24">
        <v>101</v>
      </c>
      <c r="D1469" s="9">
        <v>46</v>
      </c>
      <c r="E1469" s="10"/>
      <c r="F1469" s="7">
        <v>2071852</v>
      </c>
      <c r="G1469" s="59" t="s">
        <v>1006</v>
      </c>
      <c r="H1469" s="24">
        <v>198</v>
      </c>
      <c r="I1469" s="9">
        <v>508</v>
      </c>
    </row>
    <row r="1470" spans="1:9">
      <c r="A1470" s="7">
        <v>2070652</v>
      </c>
      <c r="B1470" s="24" t="s">
        <v>1007</v>
      </c>
      <c r="C1470" s="24">
        <v>101</v>
      </c>
      <c r="D1470" s="9">
        <v>47</v>
      </c>
      <c r="E1470" s="10"/>
      <c r="F1470" s="7">
        <v>2071902</v>
      </c>
      <c r="G1470" s="59" t="s">
        <v>1008</v>
      </c>
      <c r="H1470" s="24">
        <v>198</v>
      </c>
      <c r="I1470" s="9">
        <v>508</v>
      </c>
    </row>
    <row r="1471" spans="1:9">
      <c r="A1471" s="7">
        <v>2070682</v>
      </c>
      <c r="B1471" s="24" t="s">
        <v>1009</v>
      </c>
      <c r="C1471" s="24">
        <v>109</v>
      </c>
      <c r="D1471" s="9">
        <v>49</v>
      </c>
      <c r="E1471" s="10"/>
      <c r="F1471" s="7">
        <v>2072202</v>
      </c>
      <c r="G1471" s="59" t="s">
        <v>952</v>
      </c>
      <c r="H1471" s="24">
        <v>250</v>
      </c>
      <c r="I1471" s="9">
        <v>851</v>
      </c>
    </row>
    <row r="1472" spans="1:9">
      <c r="A1472" s="4"/>
      <c r="B1472" s="6"/>
      <c r="C1472" s="6"/>
      <c r="D1472" s="6"/>
      <c r="E1472" s="10"/>
      <c r="F1472" s="4"/>
      <c r="G1472" s="6"/>
      <c r="H1472" s="6"/>
      <c r="I1472" s="6"/>
    </row>
    <row r="1473" spans="1:9" ht="12.75" customHeight="1">
      <c r="A1473" s="330" t="s">
        <v>1010</v>
      </c>
      <c r="B1473" s="330"/>
      <c r="C1473" s="330"/>
      <c r="D1473" s="330"/>
      <c r="E1473" s="26"/>
      <c r="F1473" s="316" t="s">
        <v>1011</v>
      </c>
      <c r="G1473" s="316"/>
      <c r="H1473" s="316"/>
      <c r="I1473" s="316"/>
    </row>
    <row r="1474" spans="1:9">
      <c r="A1474" s="23" t="s">
        <v>31</v>
      </c>
      <c r="B1474" s="23" t="s">
        <v>1012</v>
      </c>
      <c r="C1474" s="23" t="s">
        <v>1013</v>
      </c>
      <c r="D1474" s="23" t="s">
        <v>246</v>
      </c>
      <c r="E1474" s="10"/>
      <c r="F1474" s="5" t="s">
        <v>31</v>
      </c>
      <c r="G1474" s="5" t="s">
        <v>1014</v>
      </c>
      <c r="H1474" s="5" t="s">
        <v>1012</v>
      </c>
      <c r="I1474" s="5" t="s">
        <v>1015</v>
      </c>
    </row>
    <row r="1475" spans="1:9">
      <c r="A1475" s="7">
        <v>2022632</v>
      </c>
      <c r="B1475" s="59" t="s">
        <v>1016</v>
      </c>
      <c r="C1475" s="24">
        <v>49</v>
      </c>
      <c r="D1475" s="9">
        <v>33</v>
      </c>
      <c r="E1475" s="10"/>
      <c r="F1475" s="7">
        <v>2079001</v>
      </c>
      <c r="G1475" s="24">
        <v>19</v>
      </c>
      <c r="H1475" s="24" t="s">
        <v>1017</v>
      </c>
      <c r="I1475" s="9">
        <v>934</v>
      </c>
    </row>
    <row r="1476" spans="1:9">
      <c r="A1476" s="7">
        <v>2022633</v>
      </c>
      <c r="B1476" s="59" t="s">
        <v>1018</v>
      </c>
      <c r="C1476" s="24">
        <v>49</v>
      </c>
      <c r="D1476" s="9">
        <v>33</v>
      </c>
      <c r="E1476" s="10"/>
      <c r="F1476" s="7">
        <v>2079002</v>
      </c>
      <c r="G1476" s="24">
        <v>25</v>
      </c>
      <c r="H1476" s="24" t="s">
        <v>1019</v>
      </c>
      <c r="I1476" s="9">
        <v>2036</v>
      </c>
    </row>
    <row r="1477" spans="1:9">
      <c r="A1477" s="7">
        <v>2022635</v>
      </c>
      <c r="B1477" s="59" t="s">
        <v>1020</v>
      </c>
      <c r="C1477" s="24">
        <v>52</v>
      </c>
      <c r="D1477" s="9">
        <v>37</v>
      </c>
      <c r="E1477" s="10"/>
      <c r="F1477" s="4"/>
      <c r="G1477" s="6"/>
      <c r="H1477" s="6"/>
      <c r="I1477" s="6"/>
    </row>
    <row r="1478" spans="1:9">
      <c r="A1478" s="7">
        <v>2022641</v>
      </c>
      <c r="B1478" s="59" t="s">
        <v>1021</v>
      </c>
      <c r="C1478" s="24">
        <v>55</v>
      </c>
      <c r="D1478" s="9">
        <v>44</v>
      </c>
      <c r="E1478" s="10"/>
      <c r="F1478" s="4"/>
      <c r="G1478" s="6"/>
      <c r="H1478" s="6"/>
      <c r="I1478" s="6"/>
    </row>
    <row r="1479" spans="1:9">
      <c r="A1479" s="7">
        <v>2022642</v>
      </c>
      <c r="B1479" s="59" t="s">
        <v>1022</v>
      </c>
      <c r="C1479" s="24">
        <v>55</v>
      </c>
      <c r="D1479" s="9">
        <v>46</v>
      </c>
      <c r="E1479" s="10"/>
      <c r="F1479" s="4"/>
      <c r="G1479" s="6"/>
      <c r="H1479" s="6"/>
      <c r="I1479" s="6"/>
    </row>
    <row r="1480" spans="1:9">
      <c r="A1480" s="7">
        <v>2022650</v>
      </c>
      <c r="B1480" s="59" t="s">
        <v>1023</v>
      </c>
      <c r="C1480" s="24">
        <v>62</v>
      </c>
      <c r="D1480" s="9">
        <v>51</v>
      </c>
      <c r="E1480" s="10"/>
      <c r="F1480" s="4"/>
      <c r="G1480" s="6"/>
      <c r="H1480" s="6"/>
      <c r="I1480" s="6"/>
    </row>
    <row r="1481" spans="1:9">
      <c r="A1481" s="12"/>
      <c r="B1481" s="87"/>
      <c r="C1481" s="39"/>
      <c r="D1481" s="19"/>
      <c r="E1481" s="10"/>
      <c r="F1481" s="4"/>
      <c r="G1481" s="6"/>
      <c r="H1481" s="6"/>
      <c r="I1481" s="6"/>
    </row>
    <row r="1482" spans="1:9" hidden="1">
      <c r="A1482" s="12"/>
      <c r="B1482" s="87"/>
      <c r="C1482" s="39"/>
      <c r="D1482" s="19"/>
      <c r="E1482" s="10"/>
      <c r="F1482" s="4"/>
      <c r="G1482" s="6"/>
      <c r="H1482" s="6"/>
      <c r="I1482" s="6"/>
    </row>
    <row r="1483" spans="1:9" hidden="1">
      <c r="E1483" s="10"/>
    </row>
    <row r="1484" spans="1:9" ht="16.5" customHeight="1">
      <c r="A1484" s="293" t="s">
        <v>1024</v>
      </c>
      <c r="B1484" s="293"/>
      <c r="C1484" s="293"/>
      <c r="D1484" s="293"/>
      <c r="E1484" s="293"/>
      <c r="F1484" s="293"/>
      <c r="G1484" s="293"/>
      <c r="H1484" s="293"/>
      <c r="I1484" s="293"/>
    </row>
    <row r="1485" spans="1:9" ht="12.75" customHeight="1">
      <c r="A1485" s="20"/>
      <c r="B1485" s="20"/>
      <c r="C1485" s="20"/>
      <c r="D1485" s="20"/>
      <c r="E1485" s="20"/>
      <c r="F1485" s="20"/>
      <c r="G1485" s="20"/>
      <c r="H1485" s="20"/>
      <c r="I1485" s="20"/>
    </row>
    <row r="1486" spans="1:9" ht="12.75" customHeight="1">
      <c r="A1486" s="287" t="s">
        <v>1306</v>
      </c>
      <c r="B1486" s="287"/>
      <c r="C1486" s="287"/>
      <c r="D1486" s="287"/>
      <c r="E1486" s="20"/>
      <c r="F1486" s="287" t="s">
        <v>1025</v>
      </c>
      <c r="G1486" s="287"/>
      <c r="H1486" s="287"/>
      <c r="I1486" s="287"/>
    </row>
    <row r="1487" spans="1:9">
      <c r="A1487" s="140" t="s">
        <v>31</v>
      </c>
      <c r="B1487" s="5" t="s">
        <v>372</v>
      </c>
      <c r="C1487" s="5" t="s">
        <v>245</v>
      </c>
      <c r="D1487" s="5" t="s">
        <v>246</v>
      </c>
      <c r="E1487" s="141"/>
      <c r="F1487" s="140" t="s">
        <v>31</v>
      </c>
      <c r="G1487" s="5" t="s">
        <v>372</v>
      </c>
      <c r="H1487" s="5" t="s">
        <v>245</v>
      </c>
      <c r="I1487" s="5" t="s">
        <v>246</v>
      </c>
    </row>
    <row r="1488" spans="1:9">
      <c r="A1488" s="8">
        <v>12041</v>
      </c>
      <c r="B1488" s="24" t="s">
        <v>1026</v>
      </c>
      <c r="C1488" s="24">
        <v>25</v>
      </c>
      <c r="D1488" s="9">
        <v>22</v>
      </c>
      <c r="E1488" s="10"/>
      <c r="F1488" s="8">
        <v>12060</v>
      </c>
      <c r="G1488" s="24" t="s">
        <v>1027</v>
      </c>
      <c r="H1488" s="24">
        <v>25</v>
      </c>
      <c r="I1488" s="9">
        <v>24</v>
      </c>
    </row>
    <row r="1489" spans="1:9">
      <c r="A1489" s="8">
        <v>12046</v>
      </c>
      <c r="B1489" s="24" t="s">
        <v>1026</v>
      </c>
      <c r="C1489" s="24">
        <v>50</v>
      </c>
      <c r="D1489" s="9">
        <v>43</v>
      </c>
      <c r="E1489" s="10"/>
      <c r="F1489" s="8">
        <v>12064</v>
      </c>
      <c r="G1489" s="24" t="s">
        <v>1027</v>
      </c>
      <c r="H1489" s="24">
        <v>50</v>
      </c>
      <c r="I1489" s="9">
        <v>43</v>
      </c>
    </row>
    <row r="1490" spans="1:9">
      <c r="A1490" s="8">
        <v>135021</v>
      </c>
      <c r="B1490" s="24" t="s">
        <v>1026</v>
      </c>
      <c r="C1490" s="24">
        <v>70</v>
      </c>
      <c r="D1490" s="9">
        <v>101</v>
      </c>
      <c r="E1490" s="10"/>
      <c r="F1490" s="8">
        <v>135030</v>
      </c>
      <c r="G1490" s="24" t="s">
        <v>1027</v>
      </c>
      <c r="H1490" s="24">
        <v>70</v>
      </c>
      <c r="I1490" s="9">
        <v>131</v>
      </c>
    </row>
    <row r="1491" spans="1:9" ht="12.2" customHeight="1">
      <c r="A1491" s="8">
        <v>136021</v>
      </c>
      <c r="B1491" s="24" t="s">
        <v>1026</v>
      </c>
      <c r="C1491" s="24">
        <v>90</v>
      </c>
      <c r="D1491" s="9">
        <v>176</v>
      </c>
      <c r="E1491" s="20"/>
      <c r="F1491" s="8">
        <v>136030</v>
      </c>
      <c r="G1491" s="24" t="s">
        <v>1027</v>
      </c>
      <c r="H1491" s="24">
        <v>90</v>
      </c>
      <c r="I1491" s="9">
        <v>176</v>
      </c>
    </row>
    <row r="1492" spans="1:9" ht="12.2" customHeight="1">
      <c r="A1492" s="8">
        <v>137021</v>
      </c>
      <c r="B1492" s="24" t="s">
        <v>1026</v>
      </c>
      <c r="C1492" s="24">
        <v>110</v>
      </c>
      <c r="D1492" s="9">
        <v>182</v>
      </c>
      <c r="E1492" s="20"/>
      <c r="F1492" s="8">
        <v>137030</v>
      </c>
      <c r="G1492" s="24" t="s">
        <v>1027</v>
      </c>
      <c r="H1492" s="24">
        <v>110</v>
      </c>
      <c r="I1492" s="9">
        <v>182</v>
      </c>
    </row>
    <row r="1493" spans="1:9">
      <c r="A1493" s="8">
        <v>12042</v>
      </c>
      <c r="B1493" s="24" t="s">
        <v>1028</v>
      </c>
      <c r="C1493" s="24">
        <v>25</v>
      </c>
      <c r="D1493" s="9">
        <v>24</v>
      </c>
      <c r="E1493" s="4"/>
      <c r="F1493" s="8">
        <v>12061</v>
      </c>
      <c r="G1493" s="24" t="s">
        <v>1029</v>
      </c>
      <c r="H1493" s="24">
        <v>25</v>
      </c>
      <c r="I1493" s="9">
        <v>24</v>
      </c>
    </row>
    <row r="1494" spans="1:9">
      <c r="A1494" s="8">
        <v>12047</v>
      </c>
      <c r="B1494" s="24" t="s">
        <v>1028</v>
      </c>
      <c r="C1494" s="24">
        <v>50</v>
      </c>
      <c r="D1494" s="9">
        <v>64</v>
      </c>
      <c r="E1494" s="4"/>
      <c r="F1494" s="8">
        <v>12065</v>
      </c>
      <c r="G1494" s="24" t="s">
        <v>1029</v>
      </c>
      <c r="H1494" s="24">
        <v>50</v>
      </c>
      <c r="I1494" s="9">
        <v>64</v>
      </c>
    </row>
    <row r="1495" spans="1:9">
      <c r="A1495" s="8">
        <v>135022</v>
      </c>
      <c r="B1495" s="24" t="s">
        <v>1028</v>
      </c>
      <c r="C1495" s="24">
        <v>70</v>
      </c>
      <c r="D1495" s="9">
        <v>139</v>
      </c>
      <c r="E1495" s="4"/>
      <c r="F1495" s="8">
        <v>135031</v>
      </c>
      <c r="G1495" s="24" t="s">
        <v>1029</v>
      </c>
      <c r="H1495" s="24">
        <v>70</v>
      </c>
      <c r="I1495" s="9">
        <v>131</v>
      </c>
    </row>
    <row r="1496" spans="1:9">
      <c r="A1496" s="8">
        <v>136022</v>
      </c>
      <c r="B1496" s="24" t="s">
        <v>1028</v>
      </c>
      <c r="C1496" s="24">
        <v>90</v>
      </c>
      <c r="D1496" s="9">
        <v>191</v>
      </c>
      <c r="E1496" s="4"/>
      <c r="F1496" s="8">
        <v>136031</v>
      </c>
      <c r="G1496" s="24" t="s">
        <v>1029</v>
      </c>
      <c r="H1496" s="24">
        <v>90</v>
      </c>
      <c r="I1496" s="9">
        <v>176</v>
      </c>
    </row>
    <row r="1497" spans="1:9">
      <c r="A1497" s="8">
        <v>137022</v>
      </c>
      <c r="B1497" s="24" t="s">
        <v>1028</v>
      </c>
      <c r="C1497" s="24">
        <v>110</v>
      </c>
      <c r="D1497" s="9">
        <v>238</v>
      </c>
      <c r="E1497" s="4"/>
      <c r="F1497" s="8">
        <v>137031</v>
      </c>
      <c r="G1497" s="24" t="s">
        <v>1029</v>
      </c>
      <c r="H1497" s="24">
        <v>110</v>
      </c>
      <c r="I1497" s="9">
        <v>258</v>
      </c>
    </row>
    <row r="1498" spans="1:9">
      <c r="A1498" s="8">
        <v>12044</v>
      </c>
      <c r="B1498" s="24" t="s">
        <v>1030</v>
      </c>
      <c r="C1498" s="24">
        <v>25</v>
      </c>
      <c r="D1498" s="9">
        <v>24</v>
      </c>
      <c r="E1498" s="4"/>
      <c r="F1498" s="8">
        <v>12062</v>
      </c>
      <c r="G1498" s="24" t="s">
        <v>1031</v>
      </c>
      <c r="H1498" s="24">
        <v>25</v>
      </c>
      <c r="I1498" s="9">
        <v>24</v>
      </c>
    </row>
    <row r="1499" spans="1:9">
      <c r="A1499" s="8">
        <v>12050</v>
      </c>
      <c r="B1499" s="24" t="s">
        <v>1030</v>
      </c>
      <c r="C1499" s="24">
        <v>50</v>
      </c>
      <c r="D1499" s="9">
        <v>59</v>
      </c>
      <c r="E1499" s="4"/>
      <c r="F1499" s="8">
        <v>12066</v>
      </c>
      <c r="G1499" s="24" t="s">
        <v>1031</v>
      </c>
      <c r="H1499" s="24">
        <v>50</v>
      </c>
      <c r="I1499" s="9">
        <v>43</v>
      </c>
    </row>
    <row r="1500" spans="1:9">
      <c r="A1500" s="8">
        <v>135023</v>
      </c>
      <c r="B1500" s="24" t="s">
        <v>1030</v>
      </c>
      <c r="C1500" s="24">
        <v>70</v>
      </c>
      <c r="D1500" s="9">
        <v>131</v>
      </c>
      <c r="E1500" s="4"/>
      <c r="F1500" s="8">
        <v>135032</v>
      </c>
      <c r="G1500" s="24" t="s">
        <v>1031</v>
      </c>
      <c r="H1500" s="24">
        <v>70</v>
      </c>
      <c r="I1500" s="9">
        <v>131</v>
      </c>
    </row>
    <row r="1501" spans="1:9">
      <c r="A1501" s="8">
        <v>136023</v>
      </c>
      <c r="B1501" s="24" t="s">
        <v>1030</v>
      </c>
      <c r="C1501" s="24">
        <v>90</v>
      </c>
      <c r="D1501" s="9">
        <v>176</v>
      </c>
      <c r="F1501" s="8">
        <v>136032</v>
      </c>
      <c r="G1501" s="24" t="s">
        <v>1031</v>
      </c>
      <c r="H1501" s="24">
        <v>90</v>
      </c>
      <c r="I1501" s="9">
        <v>171</v>
      </c>
    </row>
    <row r="1502" spans="1:9">
      <c r="A1502" s="8">
        <v>137023</v>
      </c>
      <c r="B1502" s="24" t="s">
        <v>1030</v>
      </c>
      <c r="C1502" s="24">
        <v>110</v>
      </c>
      <c r="D1502" s="9">
        <v>182</v>
      </c>
      <c r="F1502" s="8">
        <v>137032</v>
      </c>
      <c r="G1502" s="24" t="s">
        <v>1031</v>
      </c>
      <c r="H1502" s="24">
        <v>110</v>
      </c>
      <c r="I1502" s="9">
        <v>182</v>
      </c>
    </row>
    <row r="1503" spans="1:9" ht="12.2" customHeight="1">
      <c r="A1503" s="13"/>
      <c r="B1503" s="39"/>
      <c r="C1503" s="39"/>
      <c r="D1503" s="79"/>
      <c r="E1503" s="20"/>
      <c r="F1503" s="8">
        <v>12063</v>
      </c>
      <c r="G1503" s="24" t="s">
        <v>1032</v>
      </c>
      <c r="H1503" s="24">
        <v>32</v>
      </c>
      <c r="I1503" s="9">
        <v>77</v>
      </c>
    </row>
    <row r="1504" spans="1:9">
      <c r="A1504" s="13"/>
      <c r="B1504" s="39"/>
      <c r="C1504" s="39"/>
      <c r="D1504" s="79"/>
      <c r="E1504" s="4"/>
      <c r="F1504" s="13"/>
      <c r="G1504" s="39"/>
      <c r="H1504" s="39"/>
      <c r="I1504" s="19"/>
    </row>
    <row r="1505" spans="1:9" hidden="1">
      <c r="A1505" s="13"/>
      <c r="B1505" s="39"/>
      <c r="C1505" s="39"/>
      <c r="D1505" s="79"/>
      <c r="E1505" s="4"/>
      <c r="F1505" s="13"/>
      <c r="G1505" s="39"/>
      <c r="H1505" s="39"/>
      <c r="I1505" s="19"/>
    </row>
    <row r="1506" spans="1:9">
      <c r="A1506" s="13"/>
      <c r="B1506" s="39"/>
      <c r="C1506" s="39"/>
      <c r="D1506" s="79"/>
      <c r="E1506" s="321"/>
      <c r="F1506" s="13"/>
      <c r="G1506" s="39"/>
      <c r="H1506" s="39"/>
      <c r="I1506" s="19"/>
    </row>
    <row r="1507" spans="1:9">
      <c r="A1507" s="13"/>
      <c r="B1507" s="39"/>
      <c r="C1507" s="39"/>
      <c r="D1507" s="79"/>
      <c r="E1507" s="321"/>
      <c r="F1507" s="13"/>
      <c r="G1507" s="39"/>
      <c r="H1507" s="39"/>
      <c r="I1507" s="19"/>
    </row>
    <row r="1508" spans="1:9">
      <c r="A1508" s="13"/>
      <c r="B1508" s="39"/>
      <c r="C1508" s="39"/>
      <c r="D1508" s="79"/>
      <c r="E1508" s="321"/>
      <c r="F1508" s="13"/>
      <c r="G1508" s="39"/>
      <c r="H1508" s="39"/>
      <c r="I1508" s="19"/>
    </row>
    <row r="1509" spans="1:9">
      <c r="A1509" s="13"/>
      <c r="B1509" s="39"/>
      <c r="C1509" s="39"/>
      <c r="D1509" s="79"/>
      <c r="E1509" s="10"/>
      <c r="F1509" s="13"/>
      <c r="G1509" s="39"/>
      <c r="H1509" s="39"/>
      <c r="I1509" s="19"/>
    </row>
    <row r="1510" spans="1:9">
      <c r="A1510" s="13"/>
      <c r="B1510" s="39"/>
      <c r="C1510" s="39"/>
      <c r="D1510" s="79"/>
      <c r="E1510" s="10"/>
      <c r="F1510" s="13"/>
      <c r="G1510" s="39"/>
      <c r="H1510" s="39"/>
      <c r="I1510" s="19"/>
    </row>
    <row r="1511" spans="1:9">
      <c r="A1511" s="13"/>
      <c r="B1511" s="39"/>
      <c r="C1511" s="39"/>
      <c r="D1511" s="79"/>
      <c r="E1511" s="10"/>
      <c r="F1511" s="13"/>
      <c r="G1511" s="39"/>
      <c r="H1511" s="39"/>
      <c r="I1511" s="19"/>
    </row>
    <row r="1512" spans="1:9">
      <c r="A1512" s="287" t="s">
        <v>1033</v>
      </c>
      <c r="B1512" s="287"/>
      <c r="C1512" s="287"/>
      <c r="D1512" s="287"/>
      <c r="E1512" s="26"/>
      <c r="F1512" s="316" t="s">
        <v>1034</v>
      </c>
      <c r="G1512" s="316"/>
      <c r="H1512" s="316"/>
      <c r="I1512" s="316"/>
    </row>
    <row r="1513" spans="1:9">
      <c r="A1513" s="140" t="s">
        <v>31</v>
      </c>
      <c r="B1513" s="5" t="s">
        <v>372</v>
      </c>
      <c r="C1513" s="5" t="s">
        <v>245</v>
      </c>
      <c r="D1513" s="5" t="s">
        <v>246</v>
      </c>
      <c r="E1513" s="141"/>
      <c r="F1513" s="140" t="s">
        <v>31</v>
      </c>
      <c r="G1513" s="5" t="s">
        <v>372</v>
      </c>
      <c r="H1513" s="5" t="s">
        <v>245</v>
      </c>
      <c r="I1513" s="5" t="s">
        <v>246</v>
      </c>
    </row>
    <row r="1514" spans="1:9">
      <c r="A1514" s="7">
        <v>12093</v>
      </c>
      <c r="B1514" s="24" t="s">
        <v>1035</v>
      </c>
      <c r="C1514" s="24">
        <v>25</v>
      </c>
      <c r="D1514" s="9">
        <v>44</v>
      </c>
      <c r="E1514" s="10"/>
      <c r="F1514" s="7">
        <v>112490</v>
      </c>
      <c r="G1514" s="24" t="s">
        <v>1036</v>
      </c>
      <c r="H1514" s="24">
        <v>50</v>
      </c>
      <c r="I1514" s="9">
        <v>52</v>
      </c>
    </row>
    <row r="1515" spans="1:9">
      <c r="A1515" s="7">
        <v>12893</v>
      </c>
      <c r="B1515" s="24" t="s">
        <v>1037</v>
      </c>
      <c r="C1515" s="24">
        <v>25</v>
      </c>
      <c r="D1515" s="9">
        <v>35</v>
      </c>
      <c r="E1515" s="10"/>
      <c r="F1515" s="7">
        <v>112491</v>
      </c>
      <c r="G1515" s="24" t="s">
        <v>1038</v>
      </c>
      <c r="H1515" s="24">
        <v>50</v>
      </c>
      <c r="I1515" s="9">
        <v>69</v>
      </c>
    </row>
    <row r="1516" spans="1:9">
      <c r="A1516" s="7">
        <v>12094</v>
      </c>
      <c r="B1516" s="24" t="s">
        <v>1039</v>
      </c>
      <c r="C1516" s="24">
        <v>25</v>
      </c>
      <c r="D1516" s="9">
        <v>44</v>
      </c>
      <c r="E1516" s="10"/>
      <c r="F1516" s="7">
        <v>112492</v>
      </c>
      <c r="G1516" s="24" t="s">
        <v>1040</v>
      </c>
      <c r="H1516" s="24">
        <v>50</v>
      </c>
      <c r="I1516" s="9">
        <v>69</v>
      </c>
    </row>
    <row r="1517" spans="1:9">
      <c r="A1517" s="7">
        <v>12894</v>
      </c>
      <c r="B1517" s="24" t="s">
        <v>1041</v>
      </c>
      <c r="C1517" s="24">
        <v>25</v>
      </c>
      <c r="D1517" s="9">
        <v>49</v>
      </c>
      <c r="E1517" s="10"/>
      <c r="F1517" s="7">
        <v>112495</v>
      </c>
      <c r="G1517" s="24" t="s">
        <v>1042</v>
      </c>
      <c r="H1517" s="24">
        <v>50</v>
      </c>
      <c r="I1517" s="9">
        <v>69</v>
      </c>
    </row>
    <row r="1518" spans="1:9">
      <c r="A1518" s="7">
        <v>12095</v>
      </c>
      <c r="B1518" s="24" t="s">
        <v>1043</v>
      </c>
      <c r="C1518" s="24">
        <v>25</v>
      </c>
      <c r="D1518" s="9">
        <v>44</v>
      </c>
      <c r="E1518" s="10"/>
      <c r="F1518" s="7">
        <v>112496</v>
      </c>
      <c r="G1518" s="24" t="s">
        <v>1044</v>
      </c>
      <c r="H1518" s="24">
        <v>50</v>
      </c>
      <c r="I1518" s="9">
        <v>69</v>
      </c>
    </row>
    <row r="1519" spans="1:9">
      <c r="A1519" s="7">
        <v>12895</v>
      </c>
      <c r="B1519" s="24" t="s">
        <v>1043</v>
      </c>
      <c r="C1519" s="24">
        <v>25</v>
      </c>
      <c r="D1519" s="9">
        <v>35</v>
      </c>
      <c r="E1519" s="10"/>
      <c r="F1519" s="7">
        <v>112497</v>
      </c>
      <c r="G1519" s="24" t="s">
        <v>1045</v>
      </c>
      <c r="H1519" s="24">
        <v>50</v>
      </c>
      <c r="I1519" s="9">
        <v>69</v>
      </c>
    </row>
    <row r="1520" spans="1:9">
      <c r="A1520" s="7">
        <v>12096</v>
      </c>
      <c r="B1520" s="24" t="s">
        <v>1046</v>
      </c>
      <c r="C1520" s="24">
        <v>25</v>
      </c>
      <c r="D1520" s="9">
        <v>44</v>
      </c>
      <c r="E1520" s="10"/>
      <c r="F1520" s="4"/>
      <c r="G1520" s="6"/>
      <c r="H1520" s="6"/>
      <c r="I1520" s="6"/>
    </row>
    <row r="1521" spans="1:9">
      <c r="A1521" s="7">
        <v>12097</v>
      </c>
      <c r="B1521" s="24" t="s">
        <v>1047</v>
      </c>
      <c r="C1521" s="24">
        <v>25</v>
      </c>
      <c r="D1521" s="9">
        <v>35</v>
      </c>
      <c r="E1521" s="10"/>
      <c r="F1521" s="4"/>
      <c r="G1521" s="6"/>
      <c r="H1521" s="6"/>
      <c r="I1521" s="6"/>
    </row>
    <row r="1522" spans="1:9">
      <c r="A1522" s="7">
        <v>12098</v>
      </c>
      <c r="B1522" s="24" t="s">
        <v>1048</v>
      </c>
      <c r="C1522" s="24">
        <v>25</v>
      </c>
      <c r="D1522" s="9">
        <v>35</v>
      </c>
      <c r="E1522" s="10"/>
      <c r="F1522" s="4"/>
      <c r="G1522" s="6"/>
      <c r="H1522" s="6"/>
      <c r="I1522" s="6"/>
    </row>
    <row r="1523" spans="1:9">
      <c r="A1523" s="7">
        <v>12998</v>
      </c>
      <c r="B1523" s="24" t="s">
        <v>1049</v>
      </c>
      <c r="C1523" s="24">
        <v>25</v>
      </c>
      <c r="D1523" s="9">
        <v>114</v>
      </c>
      <c r="E1523" s="10"/>
      <c r="F1523" s="4"/>
      <c r="G1523" s="6"/>
      <c r="H1523" s="6"/>
      <c r="I1523" s="6"/>
    </row>
    <row r="1524" spans="1:9">
      <c r="A1524" s="7">
        <v>12099</v>
      </c>
      <c r="B1524" s="24" t="s">
        <v>1050</v>
      </c>
      <c r="C1524" s="24">
        <v>25</v>
      </c>
      <c r="D1524" s="9">
        <v>44</v>
      </c>
      <c r="E1524" s="10"/>
      <c r="F1524" s="4"/>
      <c r="G1524" s="6"/>
      <c r="H1524" s="6"/>
      <c r="I1524" s="6"/>
    </row>
    <row r="1525" spans="1:9">
      <c r="A1525" s="29"/>
      <c r="E1525" s="10"/>
    </row>
    <row r="1526" spans="1:9" ht="12.75" customHeight="1">
      <c r="A1526" s="287" t="s">
        <v>1051</v>
      </c>
      <c r="B1526" s="287"/>
      <c r="C1526" s="287"/>
      <c r="D1526" s="287"/>
      <c r="E1526" s="26"/>
      <c r="F1526" s="316" t="s">
        <v>1052</v>
      </c>
      <c r="G1526" s="316"/>
      <c r="H1526" s="316"/>
      <c r="I1526" s="316"/>
    </row>
    <row r="1527" spans="1:9">
      <c r="A1527" s="140" t="s">
        <v>31</v>
      </c>
      <c r="B1527" s="5" t="s">
        <v>372</v>
      </c>
      <c r="C1527" s="5" t="s">
        <v>245</v>
      </c>
      <c r="D1527" s="5" t="s">
        <v>246</v>
      </c>
      <c r="E1527" s="141"/>
      <c r="F1527" s="140" t="s">
        <v>31</v>
      </c>
      <c r="G1527" s="5" t="s">
        <v>372</v>
      </c>
      <c r="H1527" s="5" t="s">
        <v>245</v>
      </c>
      <c r="I1527" s="5" t="s">
        <v>246</v>
      </c>
    </row>
    <row r="1528" spans="1:9">
      <c r="A1528" s="7">
        <v>12069</v>
      </c>
      <c r="B1528" s="24" t="s">
        <v>1053</v>
      </c>
      <c r="C1528" s="24">
        <v>25</v>
      </c>
      <c r="D1528" s="9">
        <v>43</v>
      </c>
      <c r="F1528" s="7">
        <v>10663</v>
      </c>
      <c r="G1528" s="24" t="s">
        <v>1054</v>
      </c>
      <c r="H1528" s="24">
        <v>50</v>
      </c>
      <c r="I1528" s="9">
        <v>609</v>
      </c>
    </row>
    <row r="1529" spans="1:9">
      <c r="A1529" s="7">
        <v>12070</v>
      </c>
      <c r="B1529" s="24" t="s">
        <v>1055</v>
      </c>
      <c r="C1529" s="24">
        <v>25</v>
      </c>
      <c r="D1529" s="9">
        <v>37</v>
      </c>
      <c r="E1529" s="4"/>
      <c r="F1529" s="7">
        <v>10665</v>
      </c>
      <c r="G1529" s="24" t="s">
        <v>1056</v>
      </c>
      <c r="H1529" s="24">
        <v>50</v>
      </c>
      <c r="I1529" s="9">
        <v>441</v>
      </c>
    </row>
    <row r="1530" spans="1:9">
      <c r="A1530" s="7">
        <v>12071</v>
      </c>
      <c r="B1530" s="24" t="s">
        <v>1057</v>
      </c>
      <c r="C1530" s="24">
        <v>25</v>
      </c>
      <c r="D1530" s="9">
        <v>37</v>
      </c>
      <c r="E1530" s="321"/>
      <c r="F1530" s="7">
        <v>10667</v>
      </c>
      <c r="G1530" s="24" t="s">
        <v>1058</v>
      </c>
      <c r="H1530" s="24">
        <v>50</v>
      </c>
      <c r="I1530" s="9">
        <v>441</v>
      </c>
    </row>
    <row r="1531" spans="1:9">
      <c r="A1531" s="7">
        <v>12072</v>
      </c>
      <c r="B1531" s="24" t="s">
        <v>1059</v>
      </c>
      <c r="C1531" s="24">
        <v>25</v>
      </c>
      <c r="D1531" s="9">
        <v>37</v>
      </c>
      <c r="E1531" s="321"/>
      <c r="F1531" s="7">
        <v>10668</v>
      </c>
      <c r="G1531" s="24" t="s">
        <v>1060</v>
      </c>
      <c r="H1531" s="24">
        <v>50</v>
      </c>
      <c r="I1531" s="9">
        <v>595</v>
      </c>
    </row>
    <row r="1532" spans="1:9">
      <c r="A1532" s="7">
        <v>12073</v>
      </c>
      <c r="B1532" s="24" t="s">
        <v>1061</v>
      </c>
      <c r="C1532" s="24">
        <v>25</v>
      </c>
      <c r="D1532" s="9">
        <v>37</v>
      </c>
      <c r="E1532" s="4"/>
      <c r="F1532" s="7">
        <v>10673</v>
      </c>
      <c r="G1532" s="24" t="s">
        <v>1062</v>
      </c>
      <c r="H1532" s="24">
        <v>50</v>
      </c>
      <c r="I1532" s="9">
        <v>720</v>
      </c>
    </row>
    <row r="1533" spans="1:9">
      <c r="A1533" s="7">
        <v>12074</v>
      </c>
      <c r="B1533" s="24" t="s">
        <v>1063</v>
      </c>
      <c r="C1533" s="24">
        <v>25</v>
      </c>
      <c r="D1533" s="9">
        <v>37</v>
      </c>
      <c r="E1533" s="4"/>
      <c r="F1533" s="7">
        <v>10674</v>
      </c>
      <c r="G1533" s="24" t="s">
        <v>1064</v>
      </c>
      <c r="H1533" s="24">
        <v>50</v>
      </c>
      <c r="I1533" s="9">
        <v>760</v>
      </c>
    </row>
    <row r="1534" spans="1:9">
      <c r="A1534" s="7">
        <v>12076</v>
      </c>
      <c r="B1534" s="24" t="s">
        <v>1065</v>
      </c>
      <c r="C1534" s="24">
        <v>25</v>
      </c>
      <c r="D1534" s="9">
        <v>89</v>
      </c>
      <c r="E1534" s="4"/>
      <c r="F1534" s="10"/>
      <c r="G1534" s="27"/>
      <c r="H1534" s="27"/>
      <c r="I1534" s="27"/>
    </row>
    <row r="1535" spans="1:9">
      <c r="A1535" s="7">
        <v>13944</v>
      </c>
      <c r="B1535" s="24" t="s">
        <v>1066</v>
      </c>
      <c r="C1535" s="24">
        <v>50</v>
      </c>
      <c r="D1535" s="9">
        <v>202</v>
      </c>
      <c r="E1535" s="4"/>
      <c r="F1535" s="10"/>
      <c r="G1535" s="27"/>
      <c r="H1535" s="27"/>
      <c r="I1535" s="27"/>
    </row>
    <row r="1536" spans="1:9">
      <c r="A1536" s="63"/>
      <c r="B1536" s="64"/>
      <c r="C1536" s="64"/>
      <c r="D1536" s="142"/>
      <c r="E1536" s="4"/>
    </row>
    <row r="1537" spans="1:9" ht="12.75" customHeight="1">
      <c r="A1537" s="287" t="s">
        <v>1067</v>
      </c>
      <c r="B1537" s="287"/>
      <c r="C1537" s="287"/>
      <c r="D1537" s="287"/>
      <c r="E1537" s="32"/>
      <c r="F1537" s="316" t="s">
        <v>1068</v>
      </c>
      <c r="G1537" s="316"/>
      <c r="H1537" s="316"/>
      <c r="I1537" s="316"/>
    </row>
    <row r="1538" spans="1:9">
      <c r="A1538" s="140" t="s">
        <v>31</v>
      </c>
      <c r="B1538" s="5" t="s">
        <v>372</v>
      </c>
      <c r="C1538" s="5" t="s">
        <v>245</v>
      </c>
      <c r="D1538" s="5" t="s">
        <v>246</v>
      </c>
      <c r="E1538" s="141"/>
      <c r="F1538" s="140" t="s">
        <v>31</v>
      </c>
      <c r="G1538" s="5" t="s">
        <v>372</v>
      </c>
      <c r="H1538" s="5" t="s">
        <v>245</v>
      </c>
      <c r="I1538" s="5" t="s">
        <v>246</v>
      </c>
    </row>
    <row r="1539" spans="1:9">
      <c r="A1539" s="7">
        <v>11845</v>
      </c>
      <c r="B1539" s="24" t="s">
        <v>1069</v>
      </c>
      <c r="C1539" s="24">
        <v>50</v>
      </c>
      <c r="D1539" s="9">
        <v>486</v>
      </c>
      <c r="E1539" s="4"/>
      <c r="F1539" s="7">
        <v>12028</v>
      </c>
      <c r="G1539" s="24" t="s">
        <v>1070</v>
      </c>
      <c r="H1539" s="24">
        <v>25</v>
      </c>
      <c r="I1539" s="9">
        <v>41</v>
      </c>
    </row>
    <row r="1540" spans="1:9">
      <c r="A1540" s="7">
        <v>11850</v>
      </c>
      <c r="B1540" s="24" t="s">
        <v>1071</v>
      </c>
      <c r="C1540" s="24">
        <v>50</v>
      </c>
      <c r="D1540" s="9">
        <v>686</v>
      </c>
      <c r="E1540" s="4"/>
    </row>
    <row r="1541" spans="1:9">
      <c r="A1541" s="7">
        <v>11855</v>
      </c>
      <c r="B1541" s="24" t="s">
        <v>1072</v>
      </c>
      <c r="C1541" s="24">
        <v>50</v>
      </c>
      <c r="D1541" s="9">
        <v>733</v>
      </c>
      <c r="E1541" s="4"/>
    </row>
    <row r="1542" spans="1:9" ht="12.75" customHeight="1">
      <c r="A1542" s="143"/>
      <c r="B1542" s="144"/>
      <c r="C1542" s="144"/>
      <c r="D1542" s="145"/>
      <c r="F1542" s="20"/>
      <c r="G1542" s="20"/>
      <c r="H1542" s="20"/>
      <c r="I1542" s="20"/>
    </row>
    <row r="1543" spans="1:9">
      <c r="A1543" s="319" t="s">
        <v>1073</v>
      </c>
      <c r="B1543" s="319"/>
      <c r="C1543" s="319"/>
      <c r="D1543" s="319"/>
      <c r="E1543" s="32"/>
      <c r="F1543" s="316" t="s">
        <v>1074</v>
      </c>
      <c r="G1543" s="316"/>
      <c r="H1543" s="316"/>
      <c r="I1543" s="316"/>
    </row>
    <row r="1544" spans="1:9">
      <c r="A1544" s="140" t="s">
        <v>31</v>
      </c>
      <c r="B1544" s="5" t="s">
        <v>372</v>
      </c>
      <c r="C1544" s="5" t="s">
        <v>245</v>
      </c>
      <c r="D1544" s="5" t="s">
        <v>246</v>
      </c>
      <c r="E1544" s="141"/>
      <c r="F1544" s="140" t="s">
        <v>31</v>
      </c>
      <c r="G1544" s="5" t="s">
        <v>372</v>
      </c>
      <c r="H1544" s="5" t="s">
        <v>245</v>
      </c>
      <c r="I1544" s="5" t="s">
        <v>246</v>
      </c>
    </row>
    <row r="1545" spans="1:9">
      <c r="A1545" s="7">
        <v>12770</v>
      </c>
      <c r="B1545" s="24" t="s">
        <v>1075</v>
      </c>
      <c r="C1545" s="24">
        <v>25</v>
      </c>
      <c r="D1545" s="9">
        <v>181</v>
      </c>
      <c r="E1545" s="4"/>
      <c r="F1545" s="69">
        <v>13050</v>
      </c>
      <c r="G1545" s="70" t="s">
        <v>1076</v>
      </c>
      <c r="H1545" s="146" t="s">
        <v>1077</v>
      </c>
      <c r="I1545" s="9">
        <v>182</v>
      </c>
    </row>
    <row r="1546" spans="1:9">
      <c r="A1546" s="7">
        <v>12771</v>
      </c>
      <c r="B1546" s="24" t="s">
        <v>1078</v>
      </c>
      <c r="C1546" s="24">
        <v>25</v>
      </c>
      <c r="D1546" s="9">
        <v>181</v>
      </c>
      <c r="E1546" s="4"/>
    </row>
    <row r="1547" spans="1:9" ht="12.2" customHeight="1">
      <c r="A1547" s="7">
        <v>12772</v>
      </c>
      <c r="B1547" s="24" t="s">
        <v>1079</v>
      </c>
      <c r="C1547" s="24">
        <v>25</v>
      </c>
      <c r="D1547" s="9">
        <v>181</v>
      </c>
      <c r="E1547" s="4"/>
      <c r="F1547" s="20"/>
      <c r="G1547" s="20"/>
      <c r="H1547" s="20"/>
      <c r="I1547" s="20"/>
    </row>
    <row r="1548" spans="1:9">
      <c r="E1548" s="4"/>
    </row>
    <row r="1549" spans="1:9">
      <c r="E1549" s="4"/>
    </row>
    <row r="1550" spans="1:9" ht="20.25" customHeight="1">
      <c r="A1550" s="293" t="s">
        <v>1161</v>
      </c>
      <c r="B1550" s="293"/>
      <c r="C1550" s="293"/>
      <c r="D1550" s="293"/>
      <c r="E1550" s="293"/>
      <c r="F1550" s="293"/>
      <c r="G1550" s="293"/>
      <c r="H1550" s="293"/>
      <c r="I1550" s="293"/>
    </row>
    <row r="1551" spans="1:9" ht="12.75" customHeight="1">
      <c r="A1551" s="76"/>
      <c r="E1551" s="20"/>
    </row>
    <row r="1552" spans="1:9" ht="12.75" customHeight="1">
      <c r="A1552" s="287" t="s">
        <v>1080</v>
      </c>
      <c r="B1552" s="287"/>
      <c r="C1552" s="287"/>
      <c r="D1552" s="287"/>
      <c r="E1552" s="32"/>
      <c r="F1552" s="316" t="s">
        <v>1081</v>
      </c>
      <c r="G1552" s="316"/>
      <c r="H1552" s="316"/>
      <c r="I1552" s="316"/>
    </row>
    <row r="1553" spans="1:9">
      <c r="A1553" s="140" t="s">
        <v>31</v>
      </c>
      <c r="B1553" s="5" t="s">
        <v>372</v>
      </c>
      <c r="C1553" s="5" t="s">
        <v>245</v>
      </c>
      <c r="D1553" s="5" t="s">
        <v>246</v>
      </c>
      <c r="E1553" s="141"/>
      <c r="F1553" s="140" t="s">
        <v>31</v>
      </c>
      <c r="G1553" s="5" t="s">
        <v>372</v>
      </c>
      <c r="H1553" s="5" t="s">
        <v>245</v>
      </c>
      <c r="I1553" s="5" t="s">
        <v>246</v>
      </c>
    </row>
    <row r="1554" spans="1:9">
      <c r="A1554" s="7">
        <v>212041</v>
      </c>
      <c r="B1554" s="24" t="s">
        <v>1026</v>
      </c>
      <c r="C1554" s="24">
        <v>25</v>
      </c>
      <c r="D1554" s="9">
        <v>49</v>
      </c>
      <c r="E1554" s="274"/>
      <c r="F1554" s="7">
        <v>212060</v>
      </c>
      <c r="G1554" s="24" t="s">
        <v>1027</v>
      </c>
      <c r="H1554" s="24">
        <v>25</v>
      </c>
      <c r="I1554" s="9">
        <v>49</v>
      </c>
    </row>
    <row r="1555" spans="1:9">
      <c r="A1555" s="7">
        <v>212046</v>
      </c>
      <c r="B1555" s="24" t="s">
        <v>1026</v>
      </c>
      <c r="C1555" s="24">
        <v>50</v>
      </c>
      <c r="D1555" s="9">
        <v>124</v>
      </c>
      <c r="E1555" s="274"/>
      <c r="F1555" s="7">
        <v>212064</v>
      </c>
      <c r="G1555" s="24" t="s">
        <v>1027</v>
      </c>
      <c r="H1555" s="24">
        <v>50</v>
      </c>
      <c r="I1555" s="9">
        <v>124</v>
      </c>
    </row>
    <row r="1556" spans="1:9" ht="12.2" customHeight="1">
      <c r="A1556" s="7">
        <v>212042</v>
      </c>
      <c r="B1556" s="24" t="s">
        <v>1028</v>
      </c>
      <c r="C1556" s="24">
        <v>25</v>
      </c>
      <c r="D1556" s="9">
        <v>49</v>
      </c>
      <c r="E1556" s="20"/>
      <c r="F1556" s="7">
        <v>212061</v>
      </c>
      <c r="G1556" s="24" t="s">
        <v>1029</v>
      </c>
      <c r="H1556" s="24">
        <v>25</v>
      </c>
      <c r="I1556" s="9">
        <v>49</v>
      </c>
    </row>
    <row r="1557" spans="1:9" ht="12.2" customHeight="1">
      <c r="A1557" s="7">
        <v>212047</v>
      </c>
      <c r="B1557" s="24" t="s">
        <v>1028</v>
      </c>
      <c r="C1557" s="24">
        <v>50</v>
      </c>
      <c r="D1557" s="9">
        <v>124</v>
      </c>
      <c r="E1557" s="20"/>
      <c r="F1557" s="7">
        <v>212065</v>
      </c>
      <c r="G1557" s="24" t="s">
        <v>1029</v>
      </c>
      <c r="H1557" s="24">
        <v>50</v>
      </c>
      <c r="I1557" s="9">
        <v>124</v>
      </c>
    </row>
    <row r="1558" spans="1:9">
      <c r="A1558" s="7">
        <v>212044</v>
      </c>
      <c r="B1558" s="24" t="s">
        <v>1030</v>
      </c>
      <c r="C1558" s="24">
        <v>25</v>
      </c>
      <c r="D1558" s="9">
        <v>49</v>
      </c>
      <c r="E1558" s="32"/>
      <c r="F1558" s="7">
        <v>212062</v>
      </c>
      <c r="G1558" s="24" t="s">
        <v>1031</v>
      </c>
      <c r="H1558" s="24">
        <v>25</v>
      </c>
      <c r="I1558" s="9">
        <v>49</v>
      </c>
    </row>
    <row r="1559" spans="1:9" ht="12.2" customHeight="1">
      <c r="A1559" s="7">
        <v>212050</v>
      </c>
      <c r="B1559" s="24" t="s">
        <v>1030</v>
      </c>
      <c r="C1559" s="24">
        <v>50</v>
      </c>
      <c r="D1559" s="9">
        <v>124</v>
      </c>
      <c r="E1559" s="20"/>
    </row>
    <row r="1560" spans="1:9">
      <c r="A1560" s="147"/>
      <c r="B1560" s="21"/>
      <c r="C1560" s="21"/>
      <c r="D1560" s="21"/>
    </row>
    <row r="1561" spans="1:9">
      <c r="A1561" s="147"/>
      <c r="B1561" s="21"/>
      <c r="C1561" s="21"/>
      <c r="D1561" s="21"/>
    </row>
    <row r="1562" spans="1:9">
      <c r="A1562" s="147"/>
      <c r="B1562" s="21"/>
      <c r="C1562" s="21"/>
      <c r="D1562" s="21"/>
    </row>
    <row r="1563" spans="1:9">
      <c r="A1563" s="147"/>
      <c r="B1563" s="21"/>
      <c r="C1563" s="21"/>
      <c r="D1563" s="21"/>
    </row>
    <row r="1564" spans="1:9">
      <c r="A1564" s="147"/>
      <c r="B1564" s="21"/>
      <c r="C1564" s="21"/>
      <c r="D1564" s="21"/>
    </row>
    <row r="1565" spans="1:9">
      <c r="A1565" s="147"/>
      <c r="B1565" s="21"/>
      <c r="C1565" s="21"/>
      <c r="D1565" s="21"/>
    </row>
    <row r="1566" spans="1:9">
      <c r="A1566" s="147"/>
      <c r="B1566" s="21"/>
      <c r="C1566" s="21"/>
      <c r="D1566" s="21"/>
    </row>
    <row r="1567" spans="1:9" ht="12.2" customHeight="1">
      <c r="A1567" s="147"/>
      <c r="B1567" s="21"/>
      <c r="C1567" s="21"/>
      <c r="D1567" s="21"/>
      <c r="E1567" s="20"/>
    </row>
    <row r="1568" spans="1:9" ht="12.2" customHeight="1">
      <c r="A1568" s="147"/>
      <c r="B1568" s="21"/>
      <c r="C1568" s="21"/>
      <c r="D1568" s="21"/>
      <c r="E1568" s="20"/>
    </row>
    <row r="1569" spans="1:9" ht="12.2" customHeight="1">
      <c r="A1569" s="147"/>
      <c r="B1569" s="21"/>
      <c r="C1569" s="21"/>
      <c r="D1569" s="21"/>
      <c r="E1569" s="20"/>
    </row>
    <row r="1570" spans="1:9" ht="12.2" customHeight="1">
      <c r="A1570" s="147"/>
      <c r="B1570" s="21"/>
      <c r="C1570" s="21"/>
      <c r="D1570" s="21"/>
      <c r="E1570" s="20"/>
    </row>
    <row r="1571" spans="1:9" ht="12.2" hidden="1" customHeight="1">
      <c r="A1571" s="147"/>
      <c r="B1571" s="21"/>
      <c r="C1571" s="21"/>
      <c r="D1571" s="21"/>
      <c r="E1571" s="20"/>
    </row>
    <row r="1572" spans="1:9" ht="12.2" hidden="1" customHeight="1">
      <c r="A1572" s="147"/>
      <c r="B1572" s="21"/>
      <c r="C1572" s="21"/>
      <c r="D1572" s="21"/>
      <c r="E1572" s="20"/>
    </row>
    <row r="1573" spans="1:9" ht="12.2" hidden="1" customHeight="1">
      <c r="A1573" s="147"/>
      <c r="B1573" s="21"/>
      <c r="C1573" s="21"/>
      <c r="D1573" s="21"/>
      <c r="E1573" s="20"/>
    </row>
    <row r="1574" spans="1:9" ht="12.2" customHeight="1">
      <c r="A1574" s="147"/>
      <c r="B1574" s="21"/>
      <c r="C1574" s="21"/>
      <c r="D1574" s="21"/>
      <c r="E1574" s="20"/>
    </row>
    <row r="1575" spans="1:9" ht="12.2" customHeight="1">
      <c r="A1575" s="147"/>
      <c r="B1575" s="21"/>
      <c r="C1575" s="21"/>
      <c r="D1575" s="21"/>
      <c r="E1575" s="20"/>
    </row>
    <row r="1576" spans="1:9" ht="12.2" customHeight="1">
      <c r="A1576" s="147"/>
      <c r="B1576" s="21"/>
      <c r="C1576" s="21"/>
      <c r="D1576" s="21"/>
      <c r="E1576" s="20"/>
    </row>
    <row r="1577" spans="1:9" ht="12.2" customHeight="1">
      <c r="A1577" s="147"/>
      <c r="B1577" s="21"/>
      <c r="C1577" s="21"/>
      <c r="D1577" s="21"/>
      <c r="E1577" s="20"/>
    </row>
    <row r="1578" spans="1:9" ht="12.2" hidden="1" customHeight="1">
      <c r="A1578" s="147"/>
      <c r="B1578" s="21"/>
      <c r="C1578" s="21"/>
      <c r="D1578" s="21"/>
      <c r="E1578" s="20"/>
    </row>
    <row r="1579" spans="1:9" ht="12.2" hidden="1" customHeight="1">
      <c r="A1579" s="147"/>
      <c r="B1579" s="21"/>
      <c r="C1579" s="21"/>
      <c r="D1579" s="21"/>
      <c r="E1579" s="20"/>
    </row>
    <row r="1580" spans="1:9" ht="12.2" customHeight="1">
      <c r="A1580" s="147"/>
      <c r="B1580" s="21"/>
      <c r="C1580" s="21"/>
      <c r="D1580" s="21"/>
      <c r="E1580" s="20"/>
    </row>
    <row r="1581" spans="1:9" ht="24.75" customHeight="1">
      <c r="A1581" s="330" t="s">
        <v>1082</v>
      </c>
      <c r="B1581" s="330"/>
      <c r="C1581" s="330"/>
      <c r="D1581" s="330"/>
      <c r="E1581" s="58"/>
      <c r="F1581" s="288" t="s">
        <v>1083</v>
      </c>
      <c r="G1581" s="288"/>
      <c r="H1581" s="288"/>
      <c r="I1581" s="288"/>
    </row>
    <row r="1582" spans="1:9">
      <c r="A1582" s="140" t="s">
        <v>31</v>
      </c>
      <c r="B1582" s="5" t="s">
        <v>372</v>
      </c>
      <c r="C1582" s="5" t="s">
        <v>245</v>
      </c>
      <c r="D1582" s="5" t="s">
        <v>246</v>
      </c>
      <c r="E1582" s="141"/>
      <c r="F1582" s="140" t="s">
        <v>31</v>
      </c>
      <c r="G1582" s="5" t="s">
        <v>372</v>
      </c>
      <c r="H1582" s="5" t="s">
        <v>245</v>
      </c>
      <c r="I1582" s="5" t="s">
        <v>246</v>
      </c>
    </row>
    <row r="1583" spans="1:9" ht="12.2" customHeight="1">
      <c r="A1583" s="7">
        <v>212093</v>
      </c>
      <c r="B1583" s="24" t="s">
        <v>1035</v>
      </c>
      <c r="C1583" s="24">
        <v>25</v>
      </c>
      <c r="D1583" s="9">
        <v>70</v>
      </c>
      <c r="E1583" s="20"/>
      <c r="F1583" s="7">
        <v>212069</v>
      </c>
      <c r="G1583" s="24" t="s">
        <v>1053</v>
      </c>
      <c r="H1583" s="24">
        <v>25</v>
      </c>
      <c r="I1583" s="9">
        <v>78</v>
      </c>
    </row>
    <row r="1584" spans="1:9">
      <c r="A1584" s="7">
        <v>212094</v>
      </c>
      <c r="B1584" s="24" t="s">
        <v>1039</v>
      </c>
      <c r="C1584" s="24">
        <v>25</v>
      </c>
      <c r="D1584" s="9">
        <v>70</v>
      </c>
      <c r="F1584" s="7">
        <v>212071</v>
      </c>
      <c r="G1584" s="24" t="s">
        <v>1057</v>
      </c>
      <c r="H1584" s="24">
        <v>25</v>
      </c>
      <c r="I1584" s="9">
        <v>77</v>
      </c>
    </row>
    <row r="1585" spans="1:9">
      <c r="A1585" s="7">
        <v>212095</v>
      </c>
      <c r="B1585" s="24" t="s">
        <v>1043</v>
      </c>
      <c r="C1585" s="24">
        <v>25</v>
      </c>
      <c r="D1585" s="9">
        <v>70</v>
      </c>
      <c r="F1585" s="7">
        <v>212072</v>
      </c>
      <c r="G1585" s="24" t="s">
        <v>1059</v>
      </c>
      <c r="H1585" s="24">
        <v>25</v>
      </c>
      <c r="I1585" s="9">
        <v>77</v>
      </c>
    </row>
    <row r="1586" spans="1:9">
      <c r="A1586" s="7">
        <v>212096</v>
      </c>
      <c r="B1586" s="24" t="s">
        <v>1046</v>
      </c>
      <c r="C1586" s="24">
        <v>25</v>
      </c>
      <c r="D1586" s="9">
        <v>70</v>
      </c>
      <c r="F1586" s="7">
        <v>212073</v>
      </c>
      <c r="G1586" s="24" t="s">
        <v>1061</v>
      </c>
      <c r="H1586" s="24">
        <v>25</v>
      </c>
      <c r="I1586" s="9">
        <v>77</v>
      </c>
    </row>
    <row r="1587" spans="1:9">
      <c r="A1587" s="7">
        <v>212098</v>
      </c>
      <c r="B1587" s="24" t="s">
        <v>1048</v>
      </c>
      <c r="C1587" s="24">
        <v>25</v>
      </c>
      <c r="D1587" s="9">
        <v>70</v>
      </c>
      <c r="F1587" s="7">
        <v>212074</v>
      </c>
      <c r="G1587" s="24" t="s">
        <v>1063</v>
      </c>
      <c r="H1587" s="24">
        <v>25</v>
      </c>
      <c r="I1587" s="9">
        <v>77</v>
      </c>
    </row>
    <row r="1588" spans="1:9">
      <c r="A1588" s="7">
        <v>212998</v>
      </c>
      <c r="B1588" s="24" t="s">
        <v>1049</v>
      </c>
      <c r="C1588" s="24">
        <v>25</v>
      </c>
      <c r="D1588" s="9">
        <v>150</v>
      </c>
      <c r="F1588" s="7">
        <v>212076</v>
      </c>
      <c r="G1588" s="24" t="s">
        <v>1065</v>
      </c>
      <c r="H1588" s="24">
        <v>25</v>
      </c>
      <c r="I1588" s="9">
        <v>100</v>
      </c>
    </row>
    <row r="1589" spans="1:9">
      <c r="A1589" s="7">
        <v>212099</v>
      </c>
      <c r="B1589" s="24" t="s">
        <v>1050</v>
      </c>
      <c r="C1589" s="24">
        <v>25</v>
      </c>
      <c r="D1589" s="9">
        <v>70</v>
      </c>
    </row>
    <row r="1590" spans="1:9">
      <c r="A1590" s="76"/>
    </row>
    <row r="1591" spans="1:9" ht="12.75" customHeight="1">
      <c r="A1591" s="287" t="s">
        <v>1084</v>
      </c>
      <c r="B1591" s="287"/>
      <c r="C1591" s="287"/>
      <c r="D1591" s="287"/>
      <c r="E1591" s="32"/>
      <c r="F1591" s="316" t="s">
        <v>1085</v>
      </c>
      <c r="G1591" s="316"/>
      <c r="H1591" s="316"/>
      <c r="I1591" s="316"/>
    </row>
    <row r="1592" spans="1:9">
      <c r="A1592" s="140" t="s">
        <v>31</v>
      </c>
      <c r="B1592" s="5" t="s">
        <v>372</v>
      </c>
      <c r="C1592" s="5" t="s">
        <v>245</v>
      </c>
      <c r="D1592" s="5" t="s">
        <v>246</v>
      </c>
      <c r="E1592" s="141"/>
      <c r="F1592" s="140" t="s">
        <v>31</v>
      </c>
      <c r="G1592" s="5" t="s">
        <v>372</v>
      </c>
      <c r="H1592" s="5" t="s">
        <v>245</v>
      </c>
      <c r="I1592" s="5" t="s">
        <v>246</v>
      </c>
    </row>
    <row r="1593" spans="1:9">
      <c r="A1593" s="7">
        <v>15008</v>
      </c>
      <c r="B1593" s="7" t="s">
        <v>1086</v>
      </c>
      <c r="C1593" s="24">
        <v>51</v>
      </c>
      <c r="D1593" s="9">
        <v>97</v>
      </c>
      <c r="E1593" s="10"/>
      <c r="F1593" s="7">
        <v>10350</v>
      </c>
      <c r="G1593" s="7" t="s">
        <v>1087</v>
      </c>
      <c r="H1593" s="24">
        <v>51</v>
      </c>
      <c r="I1593" s="9">
        <v>425</v>
      </c>
    </row>
    <row r="1594" spans="1:9">
      <c r="A1594" s="7">
        <v>16800</v>
      </c>
      <c r="B1594" s="7" t="s">
        <v>1086</v>
      </c>
      <c r="C1594" s="24">
        <v>51</v>
      </c>
      <c r="D1594" s="9">
        <v>130</v>
      </c>
      <c r="E1594" s="10"/>
      <c r="F1594" s="7">
        <v>10352</v>
      </c>
      <c r="G1594" s="7" t="s">
        <v>1087</v>
      </c>
      <c r="H1594" s="24">
        <v>74</v>
      </c>
      <c r="I1594" s="9">
        <v>494</v>
      </c>
    </row>
    <row r="1595" spans="1:9" ht="25.5">
      <c r="A1595" s="7">
        <v>15009</v>
      </c>
      <c r="B1595" s="7" t="s">
        <v>1087</v>
      </c>
      <c r="C1595" s="24">
        <v>51</v>
      </c>
      <c r="D1595" s="9">
        <v>114</v>
      </c>
      <c r="E1595" s="10"/>
      <c r="F1595" s="7">
        <v>10388</v>
      </c>
      <c r="G1595" s="7" t="s">
        <v>1088</v>
      </c>
      <c r="H1595" s="24">
        <v>80</v>
      </c>
      <c r="I1595" s="9">
        <v>830</v>
      </c>
    </row>
    <row r="1596" spans="1:9">
      <c r="A1596" s="7">
        <v>10052</v>
      </c>
      <c r="B1596" s="7" t="s">
        <v>1087</v>
      </c>
      <c r="C1596" s="24">
        <v>74</v>
      </c>
      <c r="D1596" s="9">
        <v>438</v>
      </c>
      <c r="E1596" s="10"/>
      <c r="F1596" s="10"/>
      <c r="G1596" s="27"/>
      <c r="H1596" s="27"/>
      <c r="I1596" s="27"/>
    </row>
    <row r="1597" spans="1:9" ht="12.2" customHeight="1">
      <c r="A1597" s="7">
        <v>10288</v>
      </c>
      <c r="B1597" s="7" t="s">
        <v>1089</v>
      </c>
      <c r="C1597" s="24">
        <v>78</v>
      </c>
      <c r="D1597" s="9">
        <v>547</v>
      </c>
      <c r="E1597" s="10"/>
      <c r="F1597" s="20"/>
      <c r="G1597" s="20"/>
      <c r="H1597" s="20"/>
      <c r="I1597" s="20"/>
    </row>
    <row r="1598" spans="1:9">
      <c r="A1598" s="7">
        <v>114019</v>
      </c>
      <c r="B1598" s="7" t="s">
        <v>1090</v>
      </c>
      <c r="C1598" s="24">
        <v>155</v>
      </c>
      <c r="D1598" s="9">
        <v>300</v>
      </c>
      <c r="E1598" s="10"/>
    </row>
    <row r="1599" spans="1:9">
      <c r="A1599" s="7">
        <v>15026</v>
      </c>
      <c r="B1599" s="7" t="s">
        <v>1091</v>
      </c>
      <c r="C1599" s="24">
        <v>60</v>
      </c>
      <c r="D1599" s="9">
        <v>402</v>
      </c>
      <c r="E1599" s="21"/>
      <c r="F1599" s="53"/>
      <c r="G1599" s="282"/>
      <c r="H1599" s="282"/>
    </row>
    <row r="1600" spans="1:9">
      <c r="A1600" s="7">
        <v>15018</v>
      </c>
      <c r="B1600" s="148" t="s">
        <v>1092</v>
      </c>
      <c r="C1600" s="24">
        <v>65</v>
      </c>
      <c r="D1600" s="9">
        <v>499</v>
      </c>
      <c r="E1600" s="10"/>
      <c r="F1600" s="53"/>
      <c r="G1600" s="282"/>
      <c r="H1600" s="282"/>
    </row>
    <row r="1601" spans="1:9" ht="12.75" customHeight="1">
      <c r="A1601" s="329" t="s">
        <v>1093</v>
      </c>
      <c r="B1601" s="329"/>
      <c r="C1601" s="27"/>
      <c r="D1601" s="27"/>
      <c r="E1601" s="10"/>
      <c r="F1601" s="22"/>
      <c r="G1601" s="39"/>
      <c r="H1601" s="79"/>
    </row>
    <row r="1602" spans="1:9">
      <c r="A1602" s="25"/>
      <c r="B1602" s="21"/>
      <c r="C1602" s="21"/>
      <c r="D1602" s="21"/>
      <c r="E1602" s="10"/>
      <c r="F1602" s="22"/>
      <c r="G1602" s="39"/>
      <c r="H1602" s="79"/>
    </row>
    <row r="1603" spans="1:9">
      <c r="A1603" s="149" t="s">
        <v>1094</v>
      </c>
      <c r="B1603" s="91"/>
      <c r="C1603" s="91"/>
      <c r="D1603" s="91"/>
      <c r="E1603" s="26"/>
      <c r="F1603" s="22"/>
      <c r="G1603" s="39"/>
      <c r="H1603" s="79"/>
      <c r="I1603" s="35"/>
    </row>
    <row r="1604" spans="1:9">
      <c r="A1604" s="140" t="s">
        <v>31</v>
      </c>
      <c r="B1604" s="5" t="s">
        <v>372</v>
      </c>
      <c r="C1604" s="5" t="s">
        <v>245</v>
      </c>
      <c r="D1604" s="5" t="s">
        <v>246</v>
      </c>
      <c r="E1604" s="10"/>
      <c r="F1604" s="22"/>
      <c r="G1604" s="39"/>
      <c r="H1604" s="79"/>
    </row>
    <row r="1605" spans="1:9">
      <c r="A1605" s="7">
        <v>10450</v>
      </c>
      <c r="B1605" s="7" t="s">
        <v>1087</v>
      </c>
      <c r="C1605" s="24">
        <v>51</v>
      </c>
      <c r="D1605" s="9">
        <v>383</v>
      </c>
      <c r="E1605" s="10"/>
      <c r="F1605" s="22"/>
      <c r="G1605" s="39"/>
      <c r="H1605" s="79"/>
    </row>
    <row r="1606" spans="1:9">
      <c r="A1606" s="7">
        <v>10452</v>
      </c>
      <c r="B1606" s="7" t="s">
        <v>1087</v>
      </c>
      <c r="C1606" s="24">
        <v>74</v>
      </c>
      <c r="D1606" s="9">
        <v>450</v>
      </c>
      <c r="F1606" s="22"/>
      <c r="G1606" s="39"/>
      <c r="H1606" s="79"/>
    </row>
    <row r="1607" spans="1:9" ht="12.2" customHeight="1">
      <c r="A1607" s="7">
        <v>10488</v>
      </c>
      <c r="B1607" s="7" t="s">
        <v>1095</v>
      </c>
      <c r="C1607" s="24">
        <v>80</v>
      </c>
      <c r="D1607" s="9">
        <v>830</v>
      </c>
      <c r="E1607" s="20"/>
      <c r="F1607" s="22"/>
      <c r="G1607" s="39"/>
      <c r="H1607" s="150"/>
    </row>
    <row r="1608" spans="1:9">
      <c r="A1608" s="12"/>
      <c r="B1608" s="12"/>
      <c r="C1608" s="39"/>
      <c r="D1608" s="79"/>
      <c r="F1608" s="22"/>
      <c r="G1608" s="39"/>
      <c r="H1608" s="150"/>
    </row>
    <row r="1609" spans="1:9" ht="18.75" customHeight="1">
      <c r="A1609" s="293" t="s">
        <v>1096</v>
      </c>
      <c r="B1609" s="293"/>
      <c r="C1609" s="293"/>
      <c r="D1609" s="293"/>
      <c r="E1609" s="293"/>
      <c r="F1609" s="293"/>
      <c r="G1609" s="293"/>
      <c r="H1609" s="293"/>
      <c r="I1609" s="293"/>
    </row>
    <row r="1610" spans="1:9" ht="12.75" customHeight="1">
      <c r="A1610" s="331" t="s">
        <v>1096</v>
      </c>
      <c r="B1610" s="287"/>
      <c r="C1610" s="287"/>
      <c r="D1610" s="287"/>
      <c r="E1610" s="287"/>
      <c r="F1610" s="287"/>
      <c r="G1610" s="287"/>
      <c r="H1610" s="287"/>
      <c r="I1610" s="287"/>
    </row>
    <row r="1611" spans="1:9" ht="22.5">
      <c r="A1611" s="5" t="s">
        <v>31</v>
      </c>
      <c r="B1611" s="283" t="s">
        <v>1097</v>
      </c>
      <c r="C1611" s="284"/>
      <c r="D1611" s="284"/>
      <c r="E1611" s="284"/>
      <c r="F1611" s="284"/>
      <c r="G1611" s="285"/>
      <c r="H1611" s="5" t="s">
        <v>1098</v>
      </c>
      <c r="I1611" s="5" t="s">
        <v>1015</v>
      </c>
    </row>
    <row r="1612" spans="1:9">
      <c r="A1612" s="77">
        <v>16032</v>
      </c>
      <c r="B1612" s="275" t="s">
        <v>1162</v>
      </c>
      <c r="C1612" s="276"/>
      <c r="D1612" s="276"/>
      <c r="E1612" s="276"/>
      <c r="F1612" s="276"/>
      <c r="G1612" s="277"/>
      <c r="H1612" s="70">
        <v>7</v>
      </c>
      <c r="I1612" s="9">
        <v>283</v>
      </c>
    </row>
    <row r="1613" spans="1:9">
      <c r="A1613" s="7">
        <v>16034</v>
      </c>
      <c r="B1613" s="275" t="s">
        <v>1163</v>
      </c>
      <c r="C1613" s="276"/>
      <c r="D1613" s="276"/>
      <c r="E1613" s="276"/>
      <c r="F1613" s="276"/>
      <c r="G1613" s="277"/>
      <c r="H1613" s="24">
        <v>7</v>
      </c>
      <c r="I1613" s="9">
        <v>365</v>
      </c>
    </row>
    <row r="1614" spans="1:9">
      <c r="A1614" s="7">
        <v>16050</v>
      </c>
      <c r="B1614" s="275" t="s">
        <v>1164</v>
      </c>
      <c r="C1614" s="276"/>
      <c r="D1614" s="276"/>
      <c r="E1614" s="276"/>
      <c r="F1614" s="276"/>
      <c r="G1614" s="277"/>
      <c r="H1614" s="24">
        <v>7</v>
      </c>
      <c r="I1614" s="9">
        <v>425</v>
      </c>
    </row>
    <row r="1615" spans="1:9">
      <c r="A1615" s="7">
        <v>16052</v>
      </c>
      <c r="B1615" s="275" t="s">
        <v>1165</v>
      </c>
      <c r="C1615" s="276"/>
      <c r="D1615" s="276"/>
      <c r="E1615" s="276"/>
      <c r="F1615" s="276"/>
      <c r="G1615" s="277"/>
      <c r="H1615" s="24">
        <v>7</v>
      </c>
      <c r="I1615" s="9">
        <v>526</v>
      </c>
    </row>
    <row r="1616" spans="1:9">
      <c r="A1616" s="7">
        <v>16200</v>
      </c>
      <c r="B1616" s="275" t="s">
        <v>1166</v>
      </c>
      <c r="C1616" s="276"/>
      <c r="D1616" s="276"/>
      <c r="E1616" s="276"/>
      <c r="F1616" s="276"/>
      <c r="G1616" s="277"/>
      <c r="H1616" s="24">
        <v>7</v>
      </c>
      <c r="I1616" s="9">
        <v>639</v>
      </c>
    </row>
    <row r="1617" spans="1:9">
      <c r="A1617" s="7">
        <v>16400</v>
      </c>
      <c r="B1617" s="275" t="s">
        <v>1167</v>
      </c>
      <c r="C1617" s="276"/>
      <c r="D1617" s="276"/>
      <c r="E1617" s="276"/>
      <c r="F1617" s="276"/>
      <c r="G1617" s="277"/>
      <c r="H1617" s="24">
        <v>10</v>
      </c>
      <c r="I1617" s="9">
        <v>628</v>
      </c>
    </row>
    <row r="1618" spans="1:9">
      <c r="A1618" s="7">
        <v>16132</v>
      </c>
      <c r="B1618" s="275" t="s">
        <v>8</v>
      </c>
      <c r="C1618" s="276"/>
      <c r="D1618" s="276"/>
      <c r="E1618" s="276"/>
      <c r="F1618" s="276"/>
      <c r="G1618" s="277"/>
      <c r="H1618" s="24">
        <v>14</v>
      </c>
      <c r="I1618" s="9">
        <v>563</v>
      </c>
    </row>
    <row r="1619" spans="1:9">
      <c r="A1619" s="7">
        <v>16176</v>
      </c>
      <c r="B1619" s="275" t="s">
        <v>9</v>
      </c>
      <c r="C1619" s="276"/>
      <c r="D1619" s="276"/>
      <c r="E1619" s="276"/>
      <c r="F1619" s="276"/>
      <c r="G1619" s="277"/>
      <c r="H1619" s="24">
        <v>31</v>
      </c>
      <c r="I1619" s="9">
        <v>1316</v>
      </c>
    </row>
    <row r="1620" spans="1:9">
      <c r="A1620" s="54">
        <v>6000</v>
      </c>
      <c r="B1620" s="264" t="s">
        <v>10</v>
      </c>
      <c r="C1620" s="265"/>
      <c r="D1620" s="265"/>
      <c r="E1620" s="265"/>
      <c r="F1620" s="265"/>
      <c r="G1620" s="266"/>
      <c r="H1620" s="45">
        <v>7</v>
      </c>
      <c r="I1620" s="9">
        <v>274</v>
      </c>
    </row>
    <row r="1621" spans="1:9">
      <c r="A1621" s="54">
        <v>6020</v>
      </c>
      <c r="B1621" s="264" t="s">
        <v>11</v>
      </c>
      <c r="C1621" s="265"/>
      <c r="D1621" s="265"/>
      <c r="E1621" s="265"/>
      <c r="F1621" s="265"/>
      <c r="G1621" s="266"/>
      <c r="H1621" s="45">
        <v>7</v>
      </c>
      <c r="I1621" s="9">
        <v>355</v>
      </c>
    </row>
    <row r="1622" spans="1:9">
      <c r="A1622" s="73">
        <v>6040</v>
      </c>
      <c r="B1622" s="267" t="s">
        <v>12</v>
      </c>
      <c r="C1622" s="268"/>
      <c r="D1622" s="268"/>
      <c r="E1622" s="268"/>
      <c r="F1622" s="268"/>
      <c r="G1622" s="269"/>
      <c r="H1622" s="45">
        <v>7</v>
      </c>
      <c r="I1622" s="9">
        <v>176</v>
      </c>
    </row>
    <row r="1623" spans="1:9">
      <c r="A1623" s="54">
        <v>6900</v>
      </c>
      <c r="B1623" s="264" t="s">
        <v>13</v>
      </c>
      <c r="C1623" s="265"/>
      <c r="D1623" s="265"/>
      <c r="E1623" s="265"/>
      <c r="F1623" s="265"/>
      <c r="G1623" s="266"/>
      <c r="H1623" s="45">
        <v>31</v>
      </c>
      <c r="I1623" s="9">
        <v>1152</v>
      </c>
    </row>
    <row r="1624" spans="1:9">
      <c r="A1624" s="7">
        <v>16333</v>
      </c>
      <c r="B1624" s="271" t="s">
        <v>14</v>
      </c>
      <c r="C1624" s="272"/>
      <c r="D1624" s="272"/>
      <c r="E1624" s="272"/>
      <c r="F1624" s="272"/>
      <c r="G1624" s="273"/>
      <c r="H1624" s="24">
        <v>7</v>
      </c>
      <c r="I1624" s="9">
        <v>304</v>
      </c>
    </row>
    <row r="1625" spans="1:9">
      <c r="A1625" s="7">
        <v>16371</v>
      </c>
      <c r="B1625" s="271" t="s">
        <v>15</v>
      </c>
      <c r="C1625" s="272"/>
      <c r="D1625" s="272"/>
      <c r="E1625" s="272"/>
      <c r="F1625" s="272"/>
      <c r="G1625" s="273"/>
      <c r="H1625" s="24">
        <v>7</v>
      </c>
      <c r="I1625" s="9">
        <v>344</v>
      </c>
    </row>
    <row r="1626" spans="1:9">
      <c r="A1626" s="7">
        <v>16560</v>
      </c>
      <c r="B1626" s="271" t="s">
        <v>16</v>
      </c>
      <c r="C1626" s="272"/>
      <c r="D1626" s="272"/>
      <c r="E1626" s="272"/>
      <c r="F1626" s="272"/>
      <c r="G1626" s="273"/>
      <c r="H1626" s="24">
        <v>7</v>
      </c>
      <c r="I1626" s="9">
        <v>425</v>
      </c>
    </row>
    <row r="1627" spans="1:9">
      <c r="A1627" s="7">
        <v>16080</v>
      </c>
      <c r="B1627" s="275" t="s">
        <v>1099</v>
      </c>
      <c r="C1627" s="276"/>
      <c r="D1627" s="276"/>
      <c r="E1627" s="276"/>
      <c r="F1627" s="276"/>
      <c r="G1627" s="277"/>
      <c r="H1627" s="24">
        <v>9</v>
      </c>
      <c r="I1627" s="9">
        <v>3197</v>
      </c>
    </row>
    <row r="1629" spans="1:9">
      <c r="A1629" s="12"/>
      <c r="B1629" s="22"/>
      <c r="C1629" s="22"/>
      <c r="D1629" s="22"/>
      <c r="E1629" s="53"/>
      <c r="F1629" s="22"/>
      <c r="G1629" s="35"/>
      <c r="H1629" s="35"/>
      <c r="I1629" s="151"/>
    </row>
    <row r="1630" spans="1:9">
      <c r="A1630" s="12"/>
      <c r="B1630" s="22"/>
      <c r="C1630" s="22"/>
      <c r="D1630" s="22"/>
      <c r="E1630" s="53"/>
      <c r="F1630" s="22"/>
      <c r="G1630" s="35"/>
      <c r="H1630" s="35"/>
      <c r="I1630" s="151"/>
    </row>
    <row r="1631" spans="1:9" ht="36.75" customHeight="1">
      <c r="A1631" s="12"/>
      <c r="B1631" s="22"/>
      <c r="C1631" s="22"/>
      <c r="D1631" s="22"/>
      <c r="E1631" s="53"/>
      <c r="F1631" s="22"/>
      <c r="G1631" s="35"/>
      <c r="H1631" s="35"/>
      <c r="I1631" s="151"/>
    </row>
    <row r="1632" spans="1:9" ht="75.2" customHeight="1">
      <c r="A1632" s="12"/>
      <c r="B1632" s="22"/>
      <c r="C1632" s="22"/>
      <c r="D1632" s="22"/>
      <c r="E1632" s="53"/>
      <c r="F1632" s="22"/>
      <c r="G1632" s="35"/>
      <c r="H1632" s="35"/>
      <c r="I1632" s="151"/>
    </row>
    <row r="1633" spans="1:9">
      <c r="A1633" s="12"/>
      <c r="B1633" s="22"/>
      <c r="C1633" s="22"/>
      <c r="D1633" s="22"/>
      <c r="E1633" s="53"/>
      <c r="F1633" s="22"/>
      <c r="G1633" s="35"/>
      <c r="H1633" s="35"/>
      <c r="I1633" s="151"/>
    </row>
    <row r="1634" spans="1:9">
      <c r="A1634" s="12"/>
      <c r="B1634" s="22"/>
      <c r="C1634" s="22"/>
      <c r="D1634" s="22"/>
      <c r="E1634" s="53"/>
      <c r="F1634" s="22"/>
      <c r="G1634" s="35"/>
      <c r="H1634" s="35"/>
      <c r="I1634" s="151"/>
    </row>
    <row r="1635" spans="1:9">
      <c r="A1635" s="12"/>
      <c r="B1635" s="22"/>
      <c r="C1635" s="22"/>
      <c r="D1635" s="22"/>
      <c r="E1635" s="53"/>
      <c r="F1635" s="22"/>
      <c r="G1635" s="35"/>
      <c r="H1635" s="35"/>
      <c r="I1635" s="151"/>
    </row>
    <row r="1636" spans="1:9">
      <c r="A1636" s="12"/>
      <c r="B1636" s="22"/>
      <c r="C1636" s="22"/>
      <c r="D1636" s="22"/>
      <c r="E1636" s="53"/>
      <c r="F1636" s="22"/>
      <c r="G1636" s="35"/>
      <c r="H1636" s="35"/>
      <c r="I1636" s="151"/>
    </row>
    <row r="1637" spans="1:9">
      <c r="A1637" s="12"/>
      <c r="B1637" s="22"/>
      <c r="C1637" s="22"/>
      <c r="D1637" s="22"/>
      <c r="E1637" s="53"/>
      <c r="F1637" s="22"/>
      <c r="G1637" s="35"/>
      <c r="H1637" s="35"/>
      <c r="I1637" s="151"/>
    </row>
    <row r="1638" spans="1:9">
      <c r="A1638" s="12"/>
      <c r="B1638" s="22"/>
      <c r="C1638" s="22"/>
      <c r="D1638" s="22"/>
      <c r="E1638" s="53"/>
      <c r="F1638" s="22"/>
      <c r="G1638" s="35"/>
      <c r="H1638" s="35"/>
      <c r="I1638" s="151"/>
    </row>
    <row r="1639" spans="1:9" ht="12.75" customHeight="1">
      <c r="A1639" s="270" t="s">
        <v>1100</v>
      </c>
      <c r="B1639" s="270"/>
      <c r="C1639" s="270"/>
      <c r="D1639" s="270"/>
      <c r="E1639" s="270"/>
      <c r="F1639" s="270"/>
      <c r="G1639" s="270"/>
      <c r="H1639" s="270"/>
      <c r="I1639" s="152"/>
    </row>
    <row r="1640" spans="1:9" ht="22.5">
      <c r="A1640" s="5" t="s">
        <v>31</v>
      </c>
      <c r="B1640" s="283" t="s">
        <v>1097</v>
      </c>
      <c r="C1640" s="284"/>
      <c r="D1640" s="284"/>
      <c r="E1640" s="284"/>
      <c r="F1640" s="284"/>
      <c r="G1640" s="285"/>
      <c r="H1640" s="5" t="s">
        <v>1098</v>
      </c>
      <c r="I1640" s="5" t="s">
        <v>1015</v>
      </c>
    </row>
    <row r="1641" spans="1:9">
      <c r="A1641" s="7">
        <v>16500</v>
      </c>
      <c r="B1641" s="271" t="s">
        <v>17</v>
      </c>
      <c r="C1641" s="272"/>
      <c r="D1641" s="272"/>
      <c r="E1641" s="272"/>
      <c r="F1641" s="272"/>
      <c r="G1641" s="273"/>
      <c r="H1641" s="45">
        <v>200</v>
      </c>
      <c r="I1641" s="9">
        <v>5019</v>
      </c>
    </row>
    <row r="1642" spans="1:9">
      <c r="A1642" s="7">
        <v>16502</v>
      </c>
      <c r="B1642" s="271" t="s">
        <v>18</v>
      </c>
      <c r="C1642" s="272"/>
      <c r="D1642" s="272"/>
      <c r="E1642" s="272"/>
      <c r="F1642" s="272"/>
      <c r="G1642" s="273"/>
      <c r="H1642" s="45">
        <v>200</v>
      </c>
      <c r="I1642" s="9">
        <v>10519</v>
      </c>
    </row>
    <row r="1643" spans="1:9">
      <c r="A1643" s="7">
        <v>16504</v>
      </c>
      <c r="B1643" s="271" t="s">
        <v>19</v>
      </c>
      <c r="C1643" s="272"/>
      <c r="D1643" s="272"/>
      <c r="E1643" s="272"/>
      <c r="F1643" s="272"/>
      <c r="G1643" s="273"/>
      <c r="H1643" s="46">
        <v>260</v>
      </c>
      <c r="I1643" s="9">
        <v>14428</v>
      </c>
    </row>
    <row r="1644" spans="1:9">
      <c r="A1644" s="12"/>
      <c r="B1644" s="153"/>
      <c r="C1644" s="153"/>
      <c r="D1644" s="153"/>
      <c r="E1644" s="153"/>
      <c r="F1644" s="153"/>
      <c r="G1644" s="81"/>
      <c r="H1644" s="154"/>
      <c r="I1644" s="152"/>
    </row>
    <row r="1645" spans="1:9" ht="12.75" customHeight="1">
      <c r="A1645" s="270" t="s">
        <v>1101</v>
      </c>
      <c r="B1645" s="270"/>
      <c r="C1645" s="270"/>
      <c r="D1645" s="270"/>
      <c r="E1645" s="270"/>
      <c r="F1645" s="270"/>
      <c r="G1645" s="270"/>
      <c r="H1645" s="270"/>
      <c r="I1645" s="151"/>
    </row>
    <row r="1646" spans="1:9" ht="22.5">
      <c r="A1646" s="5" t="s">
        <v>31</v>
      </c>
      <c r="B1646" s="262" t="s">
        <v>1097</v>
      </c>
      <c r="C1646" s="262"/>
      <c r="D1646" s="262"/>
      <c r="E1646" s="262"/>
      <c r="F1646" s="262"/>
      <c r="G1646" s="262"/>
      <c r="H1646" s="5" t="s">
        <v>1098</v>
      </c>
      <c r="I1646" s="5" t="s">
        <v>1015</v>
      </c>
    </row>
    <row r="1647" spans="1:9">
      <c r="A1647" s="7">
        <v>16332</v>
      </c>
      <c r="B1647" s="275" t="s">
        <v>20</v>
      </c>
      <c r="C1647" s="276"/>
      <c r="D1647" s="276"/>
      <c r="E1647" s="276"/>
      <c r="F1647" s="276"/>
      <c r="G1647" s="277"/>
      <c r="H1647" s="24">
        <v>7</v>
      </c>
      <c r="I1647" s="9">
        <v>482</v>
      </c>
    </row>
    <row r="1648" spans="1:9">
      <c r="A1648" s="7">
        <v>16370</v>
      </c>
      <c r="B1648" s="275" t="s">
        <v>21</v>
      </c>
      <c r="C1648" s="276"/>
      <c r="D1648" s="276"/>
      <c r="E1648" s="276"/>
      <c r="F1648" s="276"/>
      <c r="G1648" s="277"/>
      <c r="H1648" s="155">
        <v>7</v>
      </c>
      <c r="I1648" s="9">
        <v>539</v>
      </c>
    </row>
    <row r="1649" spans="1:9">
      <c r="A1649" s="7">
        <v>16060</v>
      </c>
      <c r="B1649" s="275" t="s">
        <v>22</v>
      </c>
      <c r="C1649" s="276"/>
      <c r="D1649" s="276"/>
      <c r="E1649" s="276"/>
      <c r="F1649" s="276"/>
      <c r="G1649" s="277"/>
      <c r="H1649" s="155">
        <v>7</v>
      </c>
      <c r="I1649" s="9">
        <v>628</v>
      </c>
    </row>
    <row r="1650" spans="1:9">
      <c r="A1650" s="7">
        <v>16401</v>
      </c>
      <c r="B1650" s="275" t="s">
        <v>23</v>
      </c>
      <c r="C1650" s="276"/>
      <c r="D1650" s="276"/>
      <c r="E1650" s="276"/>
      <c r="F1650" s="276"/>
      <c r="G1650" s="277"/>
      <c r="H1650" s="45">
        <v>10</v>
      </c>
      <c r="I1650" s="9">
        <v>870</v>
      </c>
    </row>
    <row r="1651" spans="1:9">
      <c r="A1651" s="7">
        <v>16178</v>
      </c>
      <c r="B1651" s="275" t="s">
        <v>24</v>
      </c>
      <c r="C1651" s="276"/>
      <c r="D1651" s="276"/>
      <c r="E1651" s="276"/>
      <c r="F1651" s="276"/>
      <c r="G1651" s="277"/>
      <c r="H1651" s="45">
        <v>31</v>
      </c>
      <c r="I1651" s="9">
        <v>2246</v>
      </c>
    </row>
    <row r="1652" spans="1:9">
      <c r="A1652" s="7">
        <v>16506</v>
      </c>
      <c r="B1652" s="275" t="s">
        <v>25</v>
      </c>
      <c r="C1652" s="276"/>
      <c r="D1652" s="276"/>
      <c r="E1652" s="276"/>
      <c r="F1652" s="276"/>
      <c r="G1652" s="277"/>
      <c r="H1652" s="45">
        <v>200</v>
      </c>
      <c r="I1652" s="9">
        <v>11534</v>
      </c>
    </row>
    <row r="1653" spans="1:9">
      <c r="A1653" s="54">
        <v>6120</v>
      </c>
      <c r="B1653" s="264" t="s">
        <v>26</v>
      </c>
      <c r="C1653" s="265"/>
      <c r="D1653" s="265"/>
      <c r="E1653" s="265"/>
      <c r="F1653" s="265"/>
      <c r="G1653" s="266"/>
      <c r="H1653" s="45">
        <v>7</v>
      </c>
      <c r="I1653" s="9">
        <v>875</v>
      </c>
    </row>
    <row r="1654" spans="1:9">
      <c r="A1654" s="73">
        <v>6140</v>
      </c>
      <c r="B1654" s="267" t="s">
        <v>27</v>
      </c>
      <c r="C1654" s="268"/>
      <c r="D1654" s="268"/>
      <c r="E1654" s="268"/>
      <c r="F1654" s="268"/>
      <c r="G1654" s="269"/>
      <c r="H1654" s="45">
        <v>7</v>
      </c>
      <c r="I1654" s="9">
        <v>725</v>
      </c>
    </row>
    <row r="1655" spans="1:9">
      <c r="A1655" s="7">
        <v>6920</v>
      </c>
      <c r="B1655" s="275" t="s">
        <v>28</v>
      </c>
      <c r="C1655" s="276"/>
      <c r="D1655" s="276"/>
      <c r="E1655" s="276"/>
      <c r="F1655" s="276"/>
      <c r="G1655" s="277"/>
      <c r="H1655" s="45">
        <v>31</v>
      </c>
      <c r="I1655" s="9">
        <v>2431</v>
      </c>
    </row>
    <row r="1656" spans="1:9">
      <c r="A1656" s="12"/>
      <c r="B1656" s="22"/>
      <c r="C1656" s="22"/>
      <c r="D1656" s="22"/>
      <c r="E1656" s="22"/>
      <c r="F1656" s="22"/>
      <c r="G1656" s="22"/>
      <c r="H1656" s="81"/>
      <c r="I1656" s="82"/>
    </row>
    <row r="1657" spans="1:9">
      <c r="A1657" s="12"/>
      <c r="B1657" s="22"/>
      <c r="C1657" s="22"/>
      <c r="D1657" s="22"/>
      <c r="E1657" s="22"/>
      <c r="F1657" s="22"/>
      <c r="G1657" s="81"/>
      <c r="H1657" s="82"/>
      <c r="I1657" s="79"/>
    </row>
    <row r="1658" spans="1:9" ht="24.75">
      <c r="A1658" s="293" t="s">
        <v>1102</v>
      </c>
      <c r="B1658" s="293"/>
      <c r="C1658" s="293"/>
      <c r="D1658" s="293"/>
      <c r="E1658" s="293"/>
      <c r="F1658" s="293"/>
      <c r="G1658" s="293"/>
      <c r="H1658" s="293"/>
      <c r="I1658" s="293"/>
    </row>
    <row r="1659" spans="1:9" ht="24.75">
      <c r="A1659" s="20"/>
      <c r="B1659" s="20"/>
      <c r="C1659" s="20"/>
      <c r="D1659" s="20"/>
      <c r="E1659" s="20"/>
      <c r="F1659" s="20"/>
      <c r="G1659" s="20"/>
      <c r="H1659" s="20"/>
      <c r="I1659" s="20"/>
    </row>
    <row r="1660" spans="1:9" ht="15">
      <c r="A1660" s="156" t="s">
        <v>1102</v>
      </c>
      <c r="B1660" s="156"/>
      <c r="C1660" s="35"/>
      <c r="D1660" s="35"/>
      <c r="E1660" s="35"/>
      <c r="F1660" s="35"/>
      <c r="G1660" s="35"/>
      <c r="H1660" s="35"/>
      <c r="I1660" s="35"/>
    </row>
    <row r="1661" spans="1:9">
      <c r="A1661" s="140" t="s">
        <v>31</v>
      </c>
      <c r="B1661" s="262" t="s">
        <v>372</v>
      </c>
      <c r="C1661" s="262"/>
      <c r="D1661" s="262"/>
      <c r="E1661" s="262"/>
      <c r="F1661" s="5" t="s">
        <v>245</v>
      </c>
      <c r="G1661" s="5" t="s">
        <v>246</v>
      </c>
      <c r="H1661" s="35"/>
      <c r="I1661" s="35"/>
    </row>
    <row r="1662" spans="1:9">
      <c r="A1662" s="7">
        <v>14009</v>
      </c>
      <c r="B1662" s="301" t="s">
        <v>1103</v>
      </c>
      <c r="C1662" s="301"/>
      <c r="D1662" s="301"/>
      <c r="E1662" s="301"/>
      <c r="F1662" s="24">
        <v>80</v>
      </c>
      <c r="G1662" s="9">
        <v>332</v>
      </c>
      <c r="H1662" s="79"/>
      <c r="I1662" s="79"/>
    </row>
    <row r="1663" spans="1:9">
      <c r="A1663" s="7">
        <v>14010</v>
      </c>
      <c r="B1663" s="301" t="s">
        <v>1104</v>
      </c>
      <c r="C1663" s="301"/>
      <c r="D1663" s="301"/>
      <c r="E1663" s="301"/>
      <c r="F1663" s="24">
        <v>130</v>
      </c>
      <c r="G1663" s="9">
        <v>365</v>
      </c>
      <c r="H1663" s="79"/>
      <c r="I1663" s="79"/>
    </row>
    <row r="1664" spans="1:9">
      <c r="A1664" s="7">
        <v>14015</v>
      </c>
      <c r="B1664" s="301" t="s">
        <v>1105</v>
      </c>
      <c r="C1664" s="301"/>
      <c r="D1664" s="301"/>
      <c r="E1664" s="301"/>
      <c r="F1664" s="24">
        <v>270</v>
      </c>
      <c r="G1664" s="9">
        <v>474</v>
      </c>
      <c r="H1664" s="79"/>
      <c r="I1664" s="79"/>
    </row>
    <row r="1665" spans="1:9">
      <c r="A1665" s="7">
        <v>14012</v>
      </c>
      <c r="B1665" s="301" t="s">
        <v>1106</v>
      </c>
      <c r="C1665" s="301"/>
      <c r="D1665" s="301"/>
      <c r="E1665" s="301"/>
      <c r="F1665" s="24">
        <v>260</v>
      </c>
      <c r="G1665" s="9">
        <v>561</v>
      </c>
      <c r="H1665" s="79"/>
      <c r="I1665" s="79"/>
    </row>
    <row r="1666" spans="1:9">
      <c r="A1666" s="7">
        <v>14020</v>
      </c>
      <c r="B1666" s="278" t="s">
        <v>1107</v>
      </c>
      <c r="C1666" s="278"/>
      <c r="D1666" s="278"/>
      <c r="E1666" s="278"/>
      <c r="F1666" s="24">
        <v>230</v>
      </c>
      <c r="G1666" s="9">
        <v>725</v>
      </c>
      <c r="H1666" s="79"/>
      <c r="I1666" s="79"/>
    </row>
    <row r="1667" spans="1:9">
      <c r="A1667" s="7">
        <v>14021</v>
      </c>
      <c r="B1667" s="278" t="s">
        <v>1108</v>
      </c>
      <c r="C1667" s="278"/>
      <c r="D1667" s="278"/>
      <c r="E1667" s="278"/>
      <c r="F1667" s="24">
        <v>230</v>
      </c>
      <c r="G1667" s="9">
        <v>830</v>
      </c>
      <c r="H1667" s="79"/>
      <c r="I1667" s="79"/>
    </row>
    <row r="1668" spans="1:9">
      <c r="A1668" s="7">
        <v>14315</v>
      </c>
      <c r="B1668" s="278" t="s">
        <v>1109</v>
      </c>
      <c r="C1668" s="278"/>
      <c r="D1668" s="278"/>
      <c r="E1668" s="278"/>
      <c r="F1668" s="24">
        <v>270</v>
      </c>
      <c r="G1668" s="9">
        <v>974</v>
      </c>
      <c r="H1668" s="79"/>
      <c r="I1668" s="79"/>
    </row>
    <row r="1669" spans="1:9">
      <c r="A1669" s="7">
        <v>14045</v>
      </c>
      <c r="B1669" s="278" t="s">
        <v>1110</v>
      </c>
      <c r="C1669" s="278"/>
      <c r="D1669" s="278"/>
      <c r="E1669" s="278"/>
      <c r="F1669" s="24">
        <v>130</v>
      </c>
      <c r="G1669" s="9">
        <v>398</v>
      </c>
      <c r="H1669" s="79"/>
      <c r="I1669" s="79"/>
    </row>
    <row r="1670" spans="1:9">
      <c r="A1670" s="12"/>
      <c r="B1670" s="88"/>
      <c r="C1670" s="39"/>
      <c r="D1670" s="79"/>
      <c r="E1670" s="79"/>
      <c r="F1670" s="79"/>
      <c r="G1670" s="79"/>
      <c r="H1670" s="79"/>
      <c r="I1670" s="79"/>
    </row>
    <row r="1671" spans="1:9">
      <c r="A1671" s="12"/>
      <c r="B1671" s="88"/>
      <c r="C1671" s="39"/>
      <c r="D1671" s="79"/>
      <c r="E1671" s="79"/>
      <c r="F1671" s="79"/>
      <c r="G1671" s="79"/>
      <c r="H1671" s="79"/>
      <c r="I1671" s="79"/>
    </row>
    <row r="1672" spans="1:9">
      <c r="A1672" s="12"/>
      <c r="B1672" s="88"/>
      <c r="C1672" s="39"/>
      <c r="D1672" s="79"/>
      <c r="E1672" s="79"/>
      <c r="F1672" s="79"/>
      <c r="G1672" s="79"/>
      <c r="H1672" s="79"/>
      <c r="I1672" s="79"/>
    </row>
    <row r="1673" spans="1:9">
      <c r="A1673" s="12"/>
      <c r="B1673" s="88"/>
      <c r="C1673" s="39"/>
      <c r="D1673" s="79"/>
      <c r="E1673" s="79"/>
      <c r="F1673" s="79"/>
      <c r="G1673" s="79"/>
      <c r="H1673" s="79"/>
      <c r="I1673" s="79"/>
    </row>
    <row r="1674" spans="1:9">
      <c r="A1674" s="12"/>
      <c r="B1674" s="88"/>
      <c r="C1674" s="39"/>
      <c r="D1674" s="79"/>
      <c r="E1674" s="79"/>
      <c r="F1674" s="79"/>
      <c r="G1674" s="79"/>
      <c r="H1674" s="79"/>
      <c r="I1674" s="79"/>
    </row>
    <row r="1675" spans="1:9">
      <c r="A1675" s="12"/>
      <c r="B1675" s="88"/>
      <c r="C1675" s="39"/>
      <c r="D1675" s="79"/>
      <c r="E1675" s="79"/>
      <c r="F1675" s="79"/>
      <c r="G1675" s="79"/>
      <c r="H1675" s="79"/>
      <c r="I1675" s="79"/>
    </row>
    <row r="1676" spans="1:9">
      <c r="A1676" s="12"/>
      <c r="B1676" s="88"/>
      <c r="C1676" s="39"/>
      <c r="D1676" s="79"/>
      <c r="E1676" s="79"/>
      <c r="F1676" s="79"/>
      <c r="G1676" s="79"/>
      <c r="H1676" s="79"/>
      <c r="I1676" s="79"/>
    </row>
    <row r="1677" spans="1:9">
      <c r="A1677" s="12"/>
      <c r="B1677" s="88"/>
      <c r="C1677" s="39"/>
      <c r="D1677" s="79"/>
      <c r="E1677" s="79"/>
      <c r="F1677" s="79"/>
      <c r="G1677" s="79"/>
      <c r="H1677" s="79"/>
      <c r="I1677" s="79"/>
    </row>
    <row r="1678" spans="1:9">
      <c r="A1678" s="12"/>
      <c r="B1678" s="88"/>
      <c r="C1678" s="39"/>
      <c r="D1678" s="79"/>
      <c r="E1678" s="79"/>
      <c r="F1678" s="79"/>
      <c r="G1678" s="79"/>
      <c r="H1678" s="79"/>
      <c r="I1678" s="79"/>
    </row>
    <row r="1679" spans="1:9">
      <c r="A1679" s="12"/>
      <c r="B1679" s="88"/>
      <c r="C1679" s="39"/>
      <c r="D1679" s="79"/>
      <c r="E1679" s="79"/>
      <c r="F1679" s="79"/>
      <c r="G1679" s="79"/>
      <c r="H1679" s="79"/>
      <c r="I1679" s="79"/>
    </row>
    <row r="1680" spans="1:9">
      <c r="A1680" s="12"/>
      <c r="B1680" s="88"/>
      <c r="C1680" s="39"/>
      <c r="D1680" s="79"/>
      <c r="E1680" s="79"/>
      <c r="F1680" s="79"/>
      <c r="G1680" s="79"/>
      <c r="H1680" s="79"/>
      <c r="I1680" s="79"/>
    </row>
    <row r="1681" spans="1:9" ht="177.75" customHeight="1">
      <c r="A1681" s="12"/>
      <c r="B1681" s="88"/>
      <c r="C1681" s="39"/>
      <c r="D1681" s="79"/>
      <c r="E1681" s="79"/>
      <c r="F1681" s="79"/>
      <c r="G1681" s="79"/>
      <c r="H1681" s="79"/>
      <c r="I1681" s="79"/>
    </row>
    <row r="1682" spans="1:9">
      <c r="A1682" s="12"/>
      <c r="B1682" s="88"/>
      <c r="C1682" s="39"/>
      <c r="D1682" s="79"/>
      <c r="E1682" s="79"/>
      <c r="F1682" s="79"/>
      <c r="G1682" s="79"/>
      <c r="H1682" s="79"/>
      <c r="I1682" s="79"/>
    </row>
    <row r="1683" spans="1:9">
      <c r="A1683" s="12"/>
      <c r="B1683" s="88"/>
      <c r="C1683" s="39"/>
      <c r="D1683" s="79"/>
      <c r="E1683" s="79"/>
      <c r="F1683" s="79"/>
      <c r="G1683" s="79"/>
      <c r="H1683" s="79"/>
      <c r="I1683" s="79"/>
    </row>
    <row r="1684" spans="1:9" ht="23.25" customHeight="1">
      <c r="A1684" s="291" t="s">
        <v>1435</v>
      </c>
      <c r="B1684" s="291"/>
      <c r="C1684" s="291"/>
      <c r="D1684" s="291"/>
      <c r="E1684" s="291"/>
      <c r="F1684" s="291"/>
      <c r="G1684" s="291"/>
      <c r="H1684" s="291"/>
      <c r="I1684" s="291"/>
    </row>
    <row r="1685" spans="1:9" ht="14.25" customHeight="1">
      <c r="E1685" s="10"/>
    </row>
    <row r="1686" spans="1:9">
      <c r="E1686" s="10"/>
    </row>
    <row r="1687" spans="1:9" ht="16.350000000000001" customHeight="1">
      <c r="A1687" s="292" t="s">
        <v>1436</v>
      </c>
      <c r="B1687" s="292"/>
      <c r="C1687" s="292"/>
      <c r="D1687" s="292"/>
      <c r="F1687" s="289" t="s">
        <v>0</v>
      </c>
      <c r="G1687" s="290"/>
      <c r="H1687" s="290"/>
      <c r="I1687" s="290"/>
    </row>
    <row r="1688" spans="1:9" ht="15.6" customHeight="1">
      <c r="A1688" s="140" t="s">
        <v>31</v>
      </c>
      <c r="B1688" s="5" t="s">
        <v>143</v>
      </c>
      <c r="C1688" s="5" t="s">
        <v>1437</v>
      </c>
      <c r="D1688" s="5" t="s">
        <v>246</v>
      </c>
      <c r="E1688" s="10"/>
      <c r="F1688" s="140" t="s">
        <v>31</v>
      </c>
      <c r="G1688" s="5" t="s">
        <v>1444</v>
      </c>
      <c r="H1688" s="5" t="s">
        <v>1437</v>
      </c>
      <c r="I1688" s="5" t="s">
        <v>246</v>
      </c>
    </row>
    <row r="1689" spans="1:9" ht="15" customHeight="1">
      <c r="A1689" s="234">
        <v>1712001</v>
      </c>
      <c r="B1689" s="235" t="s">
        <v>1438</v>
      </c>
      <c r="C1689" s="235">
        <v>310</v>
      </c>
      <c r="D1689" s="236">
        <v>149</v>
      </c>
      <c r="E1689" s="157"/>
      <c r="F1689" s="234">
        <v>1713510</v>
      </c>
      <c r="G1689" s="235" t="s">
        <v>1443</v>
      </c>
      <c r="H1689" s="235">
        <v>750</v>
      </c>
      <c r="I1689" s="236">
        <v>275</v>
      </c>
    </row>
    <row r="1690" spans="1:9">
      <c r="A1690" s="233">
        <v>1712003</v>
      </c>
      <c r="B1690" s="45" t="s">
        <v>145</v>
      </c>
      <c r="C1690" s="45">
        <v>310</v>
      </c>
      <c r="D1690" s="237">
        <v>149</v>
      </c>
      <c r="E1690" s="35"/>
      <c r="F1690" s="229"/>
      <c r="G1690" s="53"/>
      <c r="H1690" s="53"/>
      <c r="I1690" s="53"/>
    </row>
    <row r="1691" spans="1:9" ht="14.25">
      <c r="A1691" s="7">
        <v>1712004</v>
      </c>
      <c r="B1691" s="24" t="s">
        <v>1439</v>
      </c>
      <c r="C1691" s="24">
        <v>310</v>
      </c>
      <c r="D1691" s="198">
        <v>149</v>
      </c>
      <c r="E1691" s="79"/>
      <c r="F1691" s="243" t="s">
        <v>1</v>
      </c>
      <c r="G1691" s="244"/>
      <c r="H1691" s="244"/>
      <c r="I1691" s="244"/>
    </row>
    <row r="1692" spans="1:9">
      <c r="A1692" s="12"/>
      <c r="B1692" s="39"/>
      <c r="C1692" s="39"/>
      <c r="D1692" s="19"/>
      <c r="E1692" s="79"/>
      <c r="F1692" s="140" t="s">
        <v>31</v>
      </c>
      <c r="G1692" s="5" t="s">
        <v>1444</v>
      </c>
      <c r="H1692" s="5" t="s">
        <v>1437</v>
      </c>
      <c r="I1692" s="5" t="s">
        <v>246</v>
      </c>
    </row>
    <row r="1693" spans="1:9" ht="14.25">
      <c r="A1693" s="292" t="s">
        <v>1440</v>
      </c>
      <c r="B1693" s="292"/>
      <c r="C1693" s="292"/>
      <c r="D1693" s="292"/>
      <c r="E1693" s="79"/>
      <c r="F1693" s="234">
        <v>1713511</v>
      </c>
      <c r="G1693" s="238" t="s">
        <v>1445</v>
      </c>
      <c r="H1693" s="235">
        <v>750</v>
      </c>
      <c r="I1693" s="236">
        <v>289</v>
      </c>
    </row>
    <row r="1694" spans="1:9">
      <c r="A1694" s="140" t="s">
        <v>31</v>
      </c>
      <c r="B1694" s="5" t="s">
        <v>143</v>
      </c>
      <c r="C1694" s="5" t="s">
        <v>1437</v>
      </c>
      <c r="D1694" s="5" t="s">
        <v>246</v>
      </c>
      <c r="E1694" s="79"/>
      <c r="F1694" s="12"/>
      <c r="G1694" s="39"/>
      <c r="H1694" s="39"/>
      <c r="I1694" s="19"/>
    </row>
    <row r="1695" spans="1:9" ht="12.2" customHeight="1">
      <c r="A1695" s="234">
        <v>1712522</v>
      </c>
      <c r="B1695" s="235" t="s">
        <v>1438</v>
      </c>
      <c r="C1695" s="235">
        <v>310</v>
      </c>
      <c r="D1695" s="236">
        <v>155</v>
      </c>
      <c r="E1695" s="230"/>
      <c r="F1695" s="260" t="s">
        <v>2</v>
      </c>
      <c r="G1695" s="261"/>
      <c r="H1695" s="261"/>
      <c r="I1695" s="261"/>
    </row>
    <row r="1696" spans="1:9">
      <c r="A1696" s="233">
        <v>1712521</v>
      </c>
      <c r="B1696" s="45" t="s">
        <v>145</v>
      </c>
      <c r="C1696" s="45">
        <v>310</v>
      </c>
      <c r="D1696" s="237">
        <v>155</v>
      </c>
      <c r="E1696" s="35"/>
      <c r="F1696" s="261"/>
      <c r="G1696" s="261"/>
      <c r="H1696" s="261"/>
      <c r="I1696" s="261"/>
    </row>
    <row r="1697" spans="1:9">
      <c r="A1697" s="12"/>
      <c r="B1697" s="39"/>
      <c r="C1697" s="39"/>
      <c r="D1697" s="19"/>
      <c r="E1697" s="79"/>
      <c r="F1697" s="140" t="s">
        <v>31</v>
      </c>
      <c r="G1697" s="5" t="s">
        <v>1444</v>
      </c>
      <c r="H1697" s="5" t="s">
        <v>1437</v>
      </c>
      <c r="I1697" s="5" t="s">
        <v>246</v>
      </c>
    </row>
    <row r="1698" spans="1:9" ht="12.2" customHeight="1">
      <c r="A1698" s="292" t="s">
        <v>1441</v>
      </c>
      <c r="B1698" s="292"/>
      <c r="C1698" s="292"/>
      <c r="D1698" s="292"/>
      <c r="E1698" s="231"/>
      <c r="F1698" s="234">
        <v>1713516</v>
      </c>
      <c r="G1698" s="238" t="s">
        <v>1445</v>
      </c>
      <c r="H1698" s="235">
        <v>750</v>
      </c>
      <c r="I1698" s="236">
        <v>370</v>
      </c>
    </row>
    <row r="1699" spans="1:9">
      <c r="A1699" s="140" t="s">
        <v>31</v>
      </c>
      <c r="B1699" s="5" t="s">
        <v>143</v>
      </c>
      <c r="C1699" s="5" t="s">
        <v>1437</v>
      </c>
      <c r="D1699" s="5" t="s">
        <v>246</v>
      </c>
      <c r="E1699" s="32"/>
      <c r="F1699" s="12"/>
      <c r="G1699" s="39"/>
      <c r="H1699" s="39"/>
      <c r="I1699" s="19"/>
    </row>
    <row r="1700" spans="1:9">
      <c r="A1700" s="234">
        <v>1712531</v>
      </c>
      <c r="B1700" s="235" t="s">
        <v>1438</v>
      </c>
      <c r="C1700" s="235">
        <v>310</v>
      </c>
      <c r="D1700" s="236">
        <v>199</v>
      </c>
      <c r="E1700" s="274"/>
      <c r="F1700" s="260" t="s">
        <v>3</v>
      </c>
      <c r="G1700" s="261"/>
      <c r="H1700" s="261"/>
      <c r="I1700" s="261"/>
    </row>
    <row r="1701" spans="1:9">
      <c r="A1701" s="233">
        <v>1712532</v>
      </c>
      <c r="B1701" s="45" t="s">
        <v>145</v>
      </c>
      <c r="C1701" s="45">
        <v>310</v>
      </c>
      <c r="D1701" s="237">
        <v>199</v>
      </c>
      <c r="E1701" s="274"/>
      <c r="F1701" s="261"/>
      <c r="G1701" s="261"/>
      <c r="H1701" s="261"/>
      <c r="I1701" s="261"/>
    </row>
    <row r="1702" spans="1:9">
      <c r="A1702" s="7">
        <v>1712533</v>
      </c>
      <c r="B1702" s="24" t="s">
        <v>1439</v>
      </c>
      <c r="C1702" s="24">
        <v>310</v>
      </c>
      <c r="D1702" s="198">
        <v>199</v>
      </c>
      <c r="E1702" s="26"/>
      <c r="F1702" s="140" t="s">
        <v>31</v>
      </c>
      <c r="G1702" s="5" t="s">
        <v>1444</v>
      </c>
      <c r="H1702" s="5" t="s">
        <v>1437</v>
      </c>
      <c r="I1702" s="5" t="s">
        <v>246</v>
      </c>
    </row>
    <row r="1703" spans="1:9">
      <c r="A1703" s="12"/>
      <c r="B1703" s="39"/>
      <c r="C1703" s="39"/>
      <c r="D1703" s="19"/>
      <c r="E1703" s="26"/>
      <c r="F1703" s="234">
        <v>1713505</v>
      </c>
      <c r="G1703" s="238" t="s">
        <v>1445</v>
      </c>
      <c r="H1703" s="235">
        <v>750</v>
      </c>
      <c r="I1703" s="236">
        <v>320</v>
      </c>
    </row>
    <row r="1704" spans="1:9" ht="14.25">
      <c r="A1704" s="292" t="s">
        <v>1442</v>
      </c>
      <c r="B1704" s="292"/>
      <c r="C1704" s="292"/>
      <c r="D1704" s="292"/>
      <c r="E1704" s="26"/>
      <c r="F1704" s="12"/>
      <c r="G1704" s="39"/>
      <c r="H1704" s="39"/>
      <c r="I1704" s="19"/>
    </row>
    <row r="1705" spans="1:9" ht="12.95" customHeight="1">
      <c r="A1705" s="140" t="s">
        <v>31</v>
      </c>
      <c r="B1705" s="5" t="s">
        <v>143</v>
      </c>
      <c r="C1705" s="5" t="s">
        <v>1437</v>
      </c>
      <c r="D1705" s="5" t="s">
        <v>246</v>
      </c>
      <c r="E1705" s="26"/>
      <c r="F1705" s="260" t="s">
        <v>6</v>
      </c>
      <c r="G1705" s="261"/>
      <c r="H1705" s="261"/>
      <c r="I1705" s="261"/>
    </row>
    <row r="1706" spans="1:9">
      <c r="A1706" s="234">
        <v>1712562</v>
      </c>
      <c r="B1706" s="235" t="s">
        <v>145</v>
      </c>
      <c r="C1706" s="235">
        <v>310</v>
      </c>
      <c r="D1706" s="236">
        <v>94</v>
      </c>
      <c r="E1706" s="26"/>
      <c r="F1706" s="261"/>
      <c r="G1706" s="261"/>
      <c r="H1706" s="261"/>
      <c r="I1706" s="261"/>
    </row>
    <row r="1707" spans="1:9">
      <c r="A1707" s="12"/>
      <c r="B1707" s="39"/>
      <c r="E1707" s="10"/>
      <c r="F1707" s="140" t="s">
        <v>31</v>
      </c>
      <c r="G1707" s="5" t="s">
        <v>1444</v>
      </c>
      <c r="H1707" s="5" t="s">
        <v>1437</v>
      </c>
      <c r="I1707" s="5" t="s">
        <v>246</v>
      </c>
    </row>
    <row r="1708" spans="1:9" ht="23.85" customHeight="1">
      <c r="C1708" s="39"/>
      <c r="D1708" s="79"/>
      <c r="E1708" s="10"/>
      <c r="F1708" s="234">
        <v>1713504</v>
      </c>
      <c r="G1708" s="245" t="s">
        <v>4</v>
      </c>
      <c r="H1708" s="235">
        <v>310</v>
      </c>
      <c r="I1708" s="236">
        <v>609</v>
      </c>
    </row>
    <row r="1709" spans="1:9" ht="14.25" customHeight="1">
      <c r="A1709" s="232"/>
      <c r="B1709" s="232"/>
      <c r="C1709" s="232"/>
      <c r="D1709" s="232"/>
      <c r="E1709" s="232"/>
      <c r="F1709" s="232"/>
      <c r="G1709" s="232"/>
      <c r="H1709" s="232"/>
      <c r="I1709" s="232"/>
    </row>
    <row r="1710" spans="1:9" ht="13.7" customHeight="1">
      <c r="A1710" s="29"/>
      <c r="F1710" s="289" t="s">
        <v>7</v>
      </c>
      <c r="G1710" s="290"/>
      <c r="H1710" s="290"/>
      <c r="I1710" s="290"/>
    </row>
    <row r="1711" spans="1:9" ht="14.25" customHeight="1">
      <c r="D1711"/>
      <c r="E1711"/>
      <c r="F1711" s="140" t="s">
        <v>31</v>
      </c>
      <c r="G1711" s="5" t="s">
        <v>1444</v>
      </c>
      <c r="H1711" s="5" t="s">
        <v>1437</v>
      </c>
      <c r="I1711" s="5" t="s">
        <v>246</v>
      </c>
    </row>
    <row r="1712" spans="1:9" ht="24.4" customHeight="1">
      <c r="D1712"/>
      <c r="E1712"/>
      <c r="F1712" s="234">
        <v>1713521</v>
      </c>
      <c r="G1712" s="245" t="s">
        <v>5</v>
      </c>
      <c r="H1712" s="235">
        <v>500</v>
      </c>
      <c r="I1712" s="236">
        <v>490</v>
      </c>
    </row>
    <row r="1713" spans="4:9">
      <c r="D1713"/>
      <c r="E1713"/>
      <c r="F1713" s="240"/>
      <c r="G1713" s="246"/>
      <c r="H1713" s="241"/>
      <c r="I1713" s="242"/>
    </row>
    <row r="1714" spans="4:9">
      <c r="D1714"/>
      <c r="E1714"/>
      <c r="F1714"/>
      <c r="G1714"/>
      <c r="H1714"/>
      <c r="I1714"/>
    </row>
    <row r="1715" spans="4:9" ht="14.25" customHeight="1"/>
    <row r="1716" spans="4:9">
      <c r="D1716"/>
      <c r="E1716"/>
      <c r="F1716" s="239"/>
      <c r="G1716" s="53"/>
      <c r="H1716" s="53"/>
      <c r="I1716" s="53"/>
    </row>
    <row r="1717" spans="4:9" ht="23.1" customHeight="1">
      <c r="D1717"/>
      <c r="E1717"/>
      <c r="F1717" s="240"/>
      <c r="G1717" s="246"/>
      <c r="H1717" s="241"/>
      <c r="I1717" s="242"/>
    </row>
    <row r="1718" spans="4:9">
      <c r="D1718"/>
      <c r="E1718"/>
      <c r="F1718" s="210"/>
      <c r="G1718" s="210"/>
      <c r="H1718" s="210"/>
      <c r="I1718" s="210"/>
    </row>
    <row r="1719" spans="4:9">
      <c r="D1719"/>
      <c r="E1719"/>
      <c r="F1719" s="210"/>
      <c r="G1719" s="210"/>
      <c r="H1719" s="210"/>
      <c r="I1719" s="210"/>
    </row>
    <row r="1720" spans="4:9">
      <c r="D1720"/>
      <c r="E1720"/>
      <c r="F1720"/>
      <c r="G1720"/>
      <c r="H1720"/>
      <c r="I1720"/>
    </row>
    <row r="1721" spans="4:9">
      <c r="D1721"/>
      <c r="E1721"/>
      <c r="F1721"/>
      <c r="G1721"/>
      <c r="H1721"/>
      <c r="I1721"/>
    </row>
    <row r="1722" spans="4:9">
      <c r="D1722"/>
      <c r="E1722"/>
      <c r="F1722"/>
      <c r="G1722"/>
      <c r="H1722"/>
      <c r="I1722"/>
    </row>
    <row r="1723" spans="4:9">
      <c r="D1723"/>
      <c r="E1723"/>
      <c r="F1723"/>
      <c r="G1723"/>
      <c r="H1723"/>
      <c r="I1723"/>
    </row>
    <row r="1724" spans="4:9">
      <c r="D1724"/>
      <c r="E1724"/>
      <c r="F1724"/>
      <c r="G1724"/>
      <c r="H1724"/>
      <c r="I1724"/>
    </row>
    <row r="1725" spans="4:9">
      <c r="D1725"/>
      <c r="E1725"/>
      <c r="F1725"/>
      <c r="G1725"/>
      <c r="H1725"/>
      <c r="I1725"/>
    </row>
    <row r="1726" spans="4:9">
      <c r="D1726"/>
      <c r="E1726"/>
      <c r="F1726"/>
      <c r="G1726"/>
      <c r="H1726"/>
      <c r="I1726"/>
    </row>
    <row r="1727" spans="4:9">
      <c r="D1727"/>
      <c r="E1727"/>
      <c r="F1727"/>
      <c r="G1727"/>
      <c r="H1727"/>
      <c r="I1727"/>
    </row>
    <row r="1728" spans="4:9">
      <c r="D1728"/>
      <c r="E1728"/>
      <c r="F1728"/>
      <c r="G1728"/>
      <c r="H1728"/>
      <c r="I1728"/>
    </row>
    <row r="1729" spans="4:9">
      <c r="D1729"/>
      <c r="E1729"/>
      <c r="F1729"/>
      <c r="G1729"/>
      <c r="H1729"/>
      <c r="I1729"/>
    </row>
    <row r="1730" spans="4:9">
      <c r="D1730"/>
      <c r="E1730"/>
      <c r="F1730"/>
      <c r="G1730"/>
      <c r="H1730"/>
      <c r="I1730"/>
    </row>
    <row r="1731" spans="4:9">
      <c r="D1731"/>
      <c r="E1731"/>
      <c r="F1731"/>
      <c r="G1731"/>
      <c r="H1731"/>
      <c r="I1731"/>
    </row>
    <row r="1732" spans="4:9">
      <c r="D1732"/>
      <c r="E1732"/>
      <c r="F1732"/>
      <c r="G1732"/>
      <c r="H1732"/>
      <c r="I1732"/>
    </row>
    <row r="1733" spans="4:9">
      <c r="D1733"/>
      <c r="E1733"/>
      <c r="F1733"/>
      <c r="G1733"/>
      <c r="H1733"/>
      <c r="I1733"/>
    </row>
  </sheetData>
  <mergeCells count="628">
    <mergeCell ref="D295:E295"/>
    <mergeCell ref="D292:E292"/>
    <mergeCell ref="D285:E285"/>
    <mergeCell ref="D294:E294"/>
    <mergeCell ref="D286:E286"/>
    <mergeCell ref="A283:A284"/>
    <mergeCell ref="D303:E303"/>
    <mergeCell ref="D302:E302"/>
    <mergeCell ref="D290:E290"/>
    <mergeCell ref="D300:E301"/>
    <mergeCell ref="D291:E291"/>
    <mergeCell ref="A299:F299"/>
    <mergeCell ref="F300:F301"/>
    <mergeCell ref="C300:C301"/>
    <mergeCell ref="D293:E293"/>
    <mergeCell ref="D296:E296"/>
    <mergeCell ref="A300:A301"/>
    <mergeCell ref="B300:B301"/>
    <mergeCell ref="K237:K238"/>
    <mergeCell ref="H261:H262"/>
    <mergeCell ref="I261:I262"/>
    <mergeCell ref="A253:I253"/>
    <mergeCell ref="D240:E240"/>
    <mergeCell ref="D245:E245"/>
    <mergeCell ref="D241:E241"/>
    <mergeCell ref="J237:J238"/>
    <mergeCell ref="D237:E238"/>
    <mergeCell ref="C254:G254"/>
    <mergeCell ref="D239:E239"/>
    <mergeCell ref="D249:E249"/>
    <mergeCell ref="D250:E250"/>
    <mergeCell ref="D248:E248"/>
    <mergeCell ref="A261:A262"/>
    <mergeCell ref="D242:E242"/>
    <mergeCell ref="D243:E243"/>
    <mergeCell ref="D244:E244"/>
    <mergeCell ref="D246:E246"/>
    <mergeCell ref="D247:E247"/>
    <mergeCell ref="D251:E251"/>
    <mergeCell ref="H313:H314"/>
    <mergeCell ref="I313:I314"/>
    <mergeCell ref="I283:I284"/>
    <mergeCell ref="H283:H284"/>
    <mergeCell ref="A525:D525"/>
    <mergeCell ref="A324:D324"/>
    <mergeCell ref="A596:D596"/>
    <mergeCell ref="F564:I564"/>
    <mergeCell ref="A592:I592"/>
    <mergeCell ref="A564:D564"/>
    <mergeCell ref="F596:I596"/>
    <mergeCell ref="G565:G566"/>
    <mergeCell ref="H565:H566"/>
    <mergeCell ref="I565:I566"/>
    <mergeCell ref="D313:D314"/>
    <mergeCell ref="B313:B314"/>
    <mergeCell ref="C313:C314"/>
    <mergeCell ref="E316:F316"/>
    <mergeCell ref="A313:A314"/>
    <mergeCell ref="B342:B343"/>
    <mergeCell ref="A305:I305"/>
    <mergeCell ref="C306:G306"/>
    <mergeCell ref="C283:C284"/>
    <mergeCell ref="D297:E297"/>
    <mergeCell ref="C342:C343"/>
    <mergeCell ref="E313:F314"/>
    <mergeCell ref="E315:F315"/>
    <mergeCell ref="F324:I324"/>
    <mergeCell ref="I522:I523"/>
    <mergeCell ref="F521:I521"/>
    <mergeCell ref="A352:K352"/>
    <mergeCell ref="A369:D369"/>
    <mergeCell ref="H522:H523"/>
    <mergeCell ref="A390:I390"/>
    <mergeCell ref="A431:D431"/>
    <mergeCell ref="F431:I431"/>
    <mergeCell ref="A365:I365"/>
    <mergeCell ref="F486:I486"/>
    <mergeCell ref="G313:G314"/>
    <mergeCell ref="E317:F317"/>
    <mergeCell ref="H500:H501"/>
    <mergeCell ref="F415:I415"/>
    <mergeCell ref="E342:F343"/>
    <mergeCell ref="A428:I428"/>
    <mergeCell ref="A394:D394"/>
    <mergeCell ref="A415:D415"/>
    <mergeCell ref="F400:I400"/>
    <mergeCell ref="A385:D385"/>
    <mergeCell ref="F803:I803"/>
    <mergeCell ref="F500:F501"/>
    <mergeCell ref="I500:I501"/>
    <mergeCell ref="G500:G501"/>
    <mergeCell ref="F636:I636"/>
    <mergeCell ref="A642:I642"/>
    <mergeCell ref="A636:D636"/>
    <mergeCell ref="A644:D644"/>
    <mergeCell ref="F746:I746"/>
    <mergeCell ref="A625:D625"/>
    <mergeCell ref="F622:I622"/>
    <mergeCell ref="F625:I625"/>
    <mergeCell ref="G880:H880"/>
    <mergeCell ref="F872:F873"/>
    <mergeCell ref="H843:H844"/>
    <mergeCell ref="F853:I853"/>
    <mergeCell ref="G854:H854"/>
    <mergeCell ref="B855:C855"/>
    <mergeCell ref="B858:C858"/>
    <mergeCell ref="B852:C852"/>
    <mergeCell ref="B853:C853"/>
    <mergeCell ref="D849:D850"/>
    <mergeCell ref="B851:C851"/>
    <mergeCell ref="B854:C854"/>
    <mergeCell ref="B856:C856"/>
    <mergeCell ref="I904:I905"/>
    <mergeCell ref="D904:D905"/>
    <mergeCell ref="D895:D896"/>
    <mergeCell ref="H915:H916"/>
    <mergeCell ref="F915:F916"/>
    <mergeCell ref="B909:C909"/>
    <mergeCell ref="G872:H873"/>
    <mergeCell ref="G881:H881"/>
    <mergeCell ref="I872:I873"/>
    <mergeCell ref="A914:D914"/>
    <mergeCell ref="B906:C906"/>
    <mergeCell ref="G904:G905"/>
    <mergeCell ref="A872:A873"/>
    <mergeCell ref="D872:D873"/>
    <mergeCell ref="B872:B873"/>
    <mergeCell ref="C895:C896"/>
    <mergeCell ref="A894:D894"/>
    <mergeCell ref="G878:H878"/>
    <mergeCell ref="A895:A896"/>
    <mergeCell ref="C872:C873"/>
    <mergeCell ref="G877:H877"/>
    <mergeCell ref="G874:H874"/>
    <mergeCell ref="G875:H875"/>
    <mergeCell ref="G876:H876"/>
    <mergeCell ref="F957:I957"/>
    <mergeCell ref="F962:I962"/>
    <mergeCell ref="F955:I955"/>
    <mergeCell ref="A970:I970"/>
    <mergeCell ref="A971:D971"/>
    <mergeCell ref="A975:C975"/>
    <mergeCell ref="A939:D939"/>
    <mergeCell ref="G883:H883"/>
    <mergeCell ref="G885:H885"/>
    <mergeCell ref="F887:I887"/>
    <mergeCell ref="D915:D916"/>
    <mergeCell ref="A887:D887"/>
    <mergeCell ref="B915:B916"/>
    <mergeCell ref="A915:A916"/>
    <mergeCell ref="H904:H905"/>
    <mergeCell ref="B908:C908"/>
    <mergeCell ref="A884:D884"/>
    <mergeCell ref="B895:B896"/>
    <mergeCell ref="I895:I896"/>
    <mergeCell ref="G895:G896"/>
    <mergeCell ref="A904:A905"/>
    <mergeCell ref="F894:I894"/>
    <mergeCell ref="F895:F896"/>
    <mergeCell ref="F903:I903"/>
    <mergeCell ref="G1084:H1084"/>
    <mergeCell ref="A1075:D1075"/>
    <mergeCell ref="F1075:I1075"/>
    <mergeCell ref="A1086:D1086"/>
    <mergeCell ref="F971:H971"/>
    <mergeCell ref="A996:H996"/>
    <mergeCell ref="E999:F999"/>
    <mergeCell ref="E997:F997"/>
    <mergeCell ref="B997:D997"/>
    <mergeCell ref="D1202:D1203"/>
    <mergeCell ref="I1202:I1203"/>
    <mergeCell ref="A1192:D1192"/>
    <mergeCell ref="F1192:I1192"/>
    <mergeCell ref="C1202:C1203"/>
    <mergeCell ref="F1201:I1201"/>
    <mergeCell ref="A1202:A1203"/>
    <mergeCell ref="B1202:B1203"/>
    <mergeCell ref="F1193:F1194"/>
    <mergeCell ref="A1193:A1194"/>
    <mergeCell ref="A1201:D1201"/>
    <mergeCell ref="E1195:E1196"/>
    <mergeCell ref="H1193:H1194"/>
    <mergeCell ref="C1193:C1194"/>
    <mergeCell ref="D1193:D1194"/>
    <mergeCell ref="G1193:G1194"/>
    <mergeCell ref="B1193:B1194"/>
    <mergeCell ref="I1193:I1194"/>
    <mergeCell ref="F1202:F1203"/>
    <mergeCell ref="G1202:G1203"/>
    <mergeCell ref="H1202:H1203"/>
    <mergeCell ref="F1220:I1220"/>
    <mergeCell ref="F1286:F1287"/>
    <mergeCell ref="G1286:G1287"/>
    <mergeCell ref="F1250:I1250"/>
    <mergeCell ref="F1251:I1251"/>
    <mergeCell ref="G1326:G1327"/>
    <mergeCell ref="H1326:H1327"/>
    <mergeCell ref="A1211:I1211"/>
    <mergeCell ref="A1220:D1220"/>
    <mergeCell ref="A1213:D1213"/>
    <mergeCell ref="F1213:I1213"/>
    <mergeCell ref="A1249:I1249"/>
    <mergeCell ref="I1286:I1287"/>
    <mergeCell ref="A1248:I1248"/>
    <mergeCell ref="A1250:D1250"/>
    <mergeCell ref="F1326:F1327"/>
    <mergeCell ref="G1293:G1294"/>
    <mergeCell ref="H1293:H1294"/>
    <mergeCell ref="F1293:F1294"/>
    <mergeCell ref="A1251:D1251"/>
    <mergeCell ref="F1526:I1526"/>
    <mergeCell ref="F1285:I1285"/>
    <mergeCell ref="G1332:G1333"/>
    <mergeCell ref="F1336:F1338"/>
    <mergeCell ref="A1383:A1384"/>
    <mergeCell ref="B1383:B1384"/>
    <mergeCell ref="C1383:C1384"/>
    <mergeCell ref="H1332:H1333"/>
    <mergeCell ref="G1336:G1338"/>
    <mergeCell ref="F1332:F1333"/>
    <mergeCell ref="H1334:H1335"/>
    <mergeCell ref="G1290:G1291"/>
    <mergeCell ref="H1290:H1291"/>
    <mergeCell ref="G1391:H1391"/>
    <mergeCell ref="A1382:C1382"/>
    <mergeCell ref="G1334:G1335"/>
    <mergeCell ref="G1388:H1388"/>
    <mergeCell ref="G1389:H1389"/>
    <mergeCell ref="F1382:I1382"/>
    <mergeCell ref="G1386:H1386"/>
    <mergeCell ref="G1383:H1383"/>
    <mergeCell ref="G1343:G1345"/>
    <mergeCell ref="H1336:H1338"/>
    <mergeCell ref="H1339:H1340"/>
    <mergeCell ref="F1537:I1537"/>
    <mergeCell ref="F1552:I1552"/>
    <mergeCell ref="E1530:E1531"/>
    <mergeCell ref="E26:F26"/>
    <mergeCell ref="E27:F27"/>
    <mergeCell ref="F1486:I1486"/>
    <mergeCell ref="E32:F32"/>
    <mergeCell ref="F1339:F1340"/>
    <mergeCell ref="F1334:F1335"/>
    <mergeCell ref="H1286:H1287"/>
    <mergeCell ref="A1316:I1316"/>
    <mergeCell ref="F1318:I1318"/>
    <mergeCell ref="F1290:F1291"/>
    <mergeCell ref="G1339:G1340"/>
    <mergeCell ref="F1328:F1329"/>
    <mergeCell ref="G1328:G1329"/>
    <mergeCell ref="I1343:I1345"/>
    <mergeCell ref="F1330:F1331"/>
    <mergeCell ref="E76:F76"/>
    <mergeCell ref="A114:G114"/>
    <mergeCell ref="E115:F115"/>
    <mergeCell ref="H1328:H1329"/>
    <mergeCell ref="A100:I100"/>
    <mergeCell ref="E1204:E1205"/>
    <mergeCell ref="A82:D82"/>
    <mergeCell ref="A1486:D1486"/>
    <mergeCell ref="A1537:D1537"/>
    <mergeCell ref="A1526:D1526"/>
    <mergeCell ref="F1581:I1581"/>
    <mergeCell ref="H1599:H1600"/>
    <mergeCell ref="G1599:G1600"/>
    <mergeCell ref="A1550:I1550"/>
    <mergeCell ref="E1506:E1508"/>
    <mergeCell ref="F1512:I1512"/>
    <mergeCell ref="A1512:D1512"/>
    <mergeCell ref="A105:D105"/>
    <mergeCell ref="F105:I105"/>
    <mergeCell ref="I1414:I1415"/>
    <mergeCell ref="E117:F117"/>
    <mergeCell ref="E118:F118"/>
    <mergeCell ref="E119:F119"/>
    <mergeCell ref="A162:D163"/>
    <mergeCell ref="E162:E163"/>
    <mergeCell ref="F162:I163"/>
    <mergeCell ref="A134:I134"/>
    <mergeCell ref="A138:D138"/>
    <mergeCell ref="F138:I138"/>
    <mergeCell ref="A158:I158"/>
    <mergeCell ref="E78:F78"/>
    <mergeCell ref="E79:F79"/>
    <mergeCell ref="E80:F80"/>
    <mergeCell ref="G1330:G1331"/>
    <mergeCell ref="H1330:H1331"/>
    <mergeCell ref="F1343:F1345"/>
    <mergeCell ref="H1343:H1345"/>
    <mergeCell ref="E28:F28"/>
    <mergeCell ref="A75:G75"/>
    <mergeCell ref="A51:D51"/>
    <mergeCell ref="E29:F29"/>
    <mergeCell ref="E30:F30"/>
    <mergeCell ref="E31:F31"/>
    <mergeCell ref="A62:I63"/>
    <mergeCell ref="F64:G64"/>
    <mergeCell ref="A66:D66"/>
    <mergeCell ref="F66:I66"/>
    <mergeCell ref="F82:I82"/>
    <mergeCell ref="E77:F77"/>
    <mergeCell ref="E120:F120"/>
    <mergeCell ref="E121:F121"/>
    <mergeCell ref="A123:D123"/>
    <mergeCell ref="F123:I123"/>
    <mergeCell ref="E116:F116"/>
    <mergeCell ref="A6:I7"/>
    <mergeCell ref="F8:G8"/>
    <mergeCell ref="A10:D10"/>
    <mergeCell ref="F10:I10"/>
    <mergeCell ref="A46:D46"/>
    <mergeCell ref="F46:I46"/>
    <mergeCell ref="A34:D34"/>
    <mergeCell ref="F34:I34"/>
    <mergeCell ref="A24:G24"/>
    <mergeCell ref="E25:F25"/>
    <mergeCell ref="A201:D201"/>
    <mergeCell ref="E201:E202"/>
    <mergeCell ref="F201:I202"/>
    <mergeCell ref="A202:D202"/>
    <mergeCell ref="A185:D185"/>
    <mergeCell ref="F185:I185"/>
    <mergeCell ref="A192:D192"/>
    <mergeCell ref="F192:I192"/>
    <mergeCell ref="F173:I173"/>
    <mergeCell ref="A218:D218"/>
    <mergeCell ref="I237:I238"/>
    <mergeCell ref="G237:G238"/>
    <mergeCell ref="H219:H220"/>
    <mergeCell ref="A236:D236"/>
    <mergeCell ref="D230:F230"/>
    <mergeCell ref="F219:F220"/>
    <mergeCell ref="E219:E220"/>
    <mergeCell ref="G219:G220"/>
    <mergeCell ref="D219:D220"/>
    <mergeCell ref="I219:I220"/>
    <mergeCell ref="A229:I229"/>
    <mergeCell ref="C219:C220"/>
    <mergeCell ref="F237:F238"/>
    <mergeCell ref="A219:A220"/>
    <mergeCell ref="B219:B220"/>
    <mergeCell ref="H237:H238"/>
    <mergeCell ref="A237:A238"/>
    <mergeCell ref="B237:B238"/>
    <mergeCell ref="C237:C238"/>
    <mergeCell ref="E263:F263"/>
    <mergeCell ref="G283:G284"/>
    <mergeCell ref="C261:C262"/>
    <mergeCell ref="D261:D262"/>
    <mergeCell ref="J283:J284"/>
    <mergeCell ref="F283:F284"/>
    <mergeCell ref="D288:E288"/>
    <mergeCell ref="D289:E289"/>
    <mergeCell ref="D283:E284"/>
    <mergeCell ref="D287:E287"/>
    <mergeCell ref="E264:F264"/>
    <mergeCell ref="E261:F262"/>
    <mergeCell ref="A282:D282"/>
    <mergeCell ref="A275:I275"/>
    <mergeCell ref="G261:G262"/>
    <mergeCell ref="D276:F276"/>
    <mergeCell ref="E265:F265"/>
    <mergeCell ref="B261:B262"/>
    <mergeCell ref="A266:K266"/>
    <mergeCell ref="B283:B284"/>
    <mergeCell ref="K283:K284"/>
    <mergeCell ref="F369:I369"/>
    <mergeCell ref="F378:I378"/>
    <mergeCell ref="G342:G343"/>
    <mergeCell ref="H342:H343"/>
    <mergeCell ref="F644:I644"/>
    <mergeCell ref="A319:I319"/>
    <mergeCell ref="A448:A449"/>
    <mergeCell ref="B448:B449"/>
    <mergeCell ref="E448:E449"/>
    <mergeCell ref="D448:D449"/>
    <mergeCell ref="A447:D447"/>
    <mergeCell ref="C448:C449"/>
    <mergeCell ref="A342:A343"/>
    <mergeCell ref="D342:D343"/>
    <mergeCell ref="H358:H359"/>
    <mergeCell ref="I358:I359"/>
    <mergeCell ref="I342:I343"/>
    <mergeCell ref="E358:F359"/>
    <mergeCell ref="G358:G359"/>
    <mergeCell ref="B358:B359"/>
    <mergeCell ref="C358:C359"/>
    <mergeCell ref="D358:D359"/>
    <mergeCell ref="A561:I561"/>
    <mergeCell ref="A443:I443"/>
    <mergeCell ref="I827:I828"/>
    <mergeCell ref="F681:I681"/>
    <mergeCell ref="F700:I700"/>
    <mergeCell ref="F632:I632"/>
    <mergeCell ref="G701:G702"/>
    <mergeCell ref="I448:I449"/>
    <mergeCell ref="F448:F449"/>
    <mergeCell ref="A456:I456"/>
    <mergeCell ref="A491:D491"/>
    <mergeCell ref="A486:D486"/>
    <mergeCell ref="A818:D818"/>
    <mergeCell ref="G821:H821"/>
    <mergeCell ref="G814:H815"/>
    <mergeCell ref="F491:I491"/>
    <mergeCell ref="G817:H817"/>
    <mergeCell ref="A785:B785"/>
    <mergeCell ref="A770:D770"/>
    <mergeCell ref="G793:H793"/>
    <mergeCell ref="G448:G449"/>
    <mergeCell ref="H448:H449"/>
    <mergeCell ref="A555:I555"/>
    <mergeCell ref="F522:F523"/>
    <mergeCell ref="G522:G523"/>
    <mergeCell ref="G787:H787"/>
    <mergeCell ref="A955:D955"/>
    <mergeCell ref="B998:D998"/>
    <mergeCell ref="B999:D999"/>
    <mergeCell ref="E998:F998"/>
    <mergeCell ref="B1139:C1139"/>
    <mergeCell ref="A1115:I1115"/>
    <mergeCell ref="A1096:A1097"/>
    <mergeCell ref="B1096:B1097"/>
    <mergeCell ref="C1096:C1097"/>
    <mergeCell ref="D1096:D1097"/>
    <mergeCell ref="F1024:H1024"/>
    <mergeCell ref="F1031:G1031"/>
    <mergeCell ref="F1005:I1005"/>
    <mergeCell ref="A1015:D1015"/>
    <mergeCell ref="A1011:I1011"/>
    <mergeCell ref="F1015:I1015"/>
    <mergeCell ref="H1086:I1086"/>
    <mergeCell ref="B1035:C1035"/>
    <mergeCell ref="B1034:C1034"/>
    <mergeCell ref="F1017:H1017"/>
    <mergeCell ref="G1085:H1085"/>
    <mergeCell ref="B1036:C1036"/>
    <mergeCell ref="B1037:C1037"/>
    <mergeCell ref="A1057:D1057"/>
    <mergeCell ref="A1183:D1183"/>
    <mergeCell ref="A1181:I1181"/>
    <mergeCell ref="F1117:I1117"/>
    <mergeCell ref="B1119:C1119"/>
    <mergeCell ref="G1119:H1119"/>
    <mergeCell ref="B1135:C1135"/>
    <mergeCell ref="A1117:D1117"/>
    <mergeCell ref="F1183:I1183"/>
    <mergeCell ref="G1134:H1134"/>
    <mergeCell ref="B1123:C1123"/>
    <mergeCell ref="G1129:H1129"/>
    <mergeCell ref="B1131:C1131"/>
    <mergeCell ref="G1124:H1124"/>
    <mergeCell ref="B1127:C1127"/>
    <mergeCell ref="A1380:I1380"/>
    <mergeCell ref="F462:I462"/>
    <mergeCell ref="F1446:I1446"/>
    <mergeCell ref="A1446:D1446"/>
    <mergeCell ref="A705:D705"/>
    <mergeCell ref="F701:F702"/>
    <mergeCell ref="A746:D746"/>
    <mergeCell ref="A709:D709"/>
    <mergeCell ref="G792:H792"/>
    <mergeCell ref="F827:F828"/>
    <mergeCell ref="G827:G828"/>
    <mergeCell ref="H827:H828"/>
    <mergeCell ref="G822:H822"/>
    <mergeCell ref="G824:H824"/>
    <mergeCell ref="G823:H823"/>
    <mergeCell ref="F813:I813"/>
    <mergeCell ref="F814:F815"/>
    <mergeCell ref="I814:I815"/>
    <mergeCell ref="F826:I826"/>
    <mergeCell ref="G1387:H1387"/>
    <mergeCell ref="G1392:H1392"/>
    <mergeCell ref="G1384:H1384"/>
    <mergeCell ref="G1418:H1418"/>
    <mergeCell ref="F1385:I1385"/>
    <mergeCell ref="F1390:I1390"/>
    <mergeCell ref="A1484:I1484"/>
    <mergeCell ref="G1421:H1421"/>
    <mergeCell ref="G1422:H1422"/>
    <mergeCell ref="G1423:H1423"/>
    <mergeCell ref="G1424:H1424"/>
    <mergeCell ref="F1427:I1427"/>
    <mergeCell ref="A1473:D1473"/>
    <mergeCell ref="F1473:I1473"/>
    <mergeCell ref="A1395:D1395"/>
    <mergeCell ref="F1395:I1396"/>
    <mergeCell ref="A1396:D1396"/>
    <mergeCell ref="A1398:D1398"/>
    <mergeCell ref="F1398:I1398"/>
    <mergeCell ref="A1444:I1444"/>
    <mergeCell ref="F1414:F1415"/>
    <mergeCell ref="F1413:I1413"/>
    <mergeCell ref="G1419:H1419"/>
    <mergeCell ref="F1428:I1428"/>
    <mergeCell ref="F1441:I1441"/>
    <mergeCell ref="G1420:H1420"/>
    <mergeCell ref="G1414:H1415"/>
    <mergeCell ref="G1416:H1416"/>
    <mergeCell ref="G1417:H1417"/>
    <mergeCell ref="B1615:G1615"/>
    <mergeCell ref="A1591:D1591"/>
    <mergeCell ref="B1617:G1617"/>
    <mergeCell ref="F1591:I1591"/>
    <mergeCell ref="A1601:B1601"/>
    <mergeCell ref="A1609:I1609"/>
    <mergeCell ref="B1619:G1619"/>
    <mergeCell ref="A1581:D1581"/>
    <mergeCell ref="A1543:D1543"/>
    <mergeCell ref="B1618:G1618"/>
    <mergeCell ref="A1610:I1610"/>
    <mergeCell ref="B1611:G1611"/>
    <mergeCell ref="B1612:G1612"/>
    <mergeCell ref="A1552:D1552"/>
    <mergeCell ref="B1613:G1613"/>
    <mergeCell ref="B1614:G1614"/>
    <mergeCell ref="B1616:G1616"/>
    <mergeCell ref="E1554:E1555"/>
    <mergeCell ref="F1543:I1543"/>
    <mergeCell ref="B1649:G1649"/>
    <mergeCell ref="B1664:E1664"/>
    <mergeCell ref="B1650:G1650"/>
    <mergeCell ref="B1651:G1651"/>
    <mergeCell ref="B1663:E1663"/>
    <mergeCell ref="B1655:G1655"/>
    <mergeCell ref="B1647:G1647"/>
    <mergeCell ref="B1625:G1625"/>
    <mergeCell ref="B1621:G1621"/>
    <mergeCell ref="B1642:G1642"/>
    <mergeCell ref="B1643:G1643"/>
    <mergeCell ref="A1645:H1645"/>
    <mergeCell ref="B1646:G1646"/>
    <mergeCell ref="B1665:E1665"/>
    <mergeCell ref="A1658:I1658"/>
    <mergeCell ref="B1661:E1661"/>
    <mergeCell ref="B1662:E1662"/>
    <mergeCell ref="A471:D471"/>
    <mergeCell ref="A457:I457"/>
    <mergeCell ref="A462:D462"/>
    <mergeCell ref="F471:I471"/>
    <mergeCell ref="A849:A850"/>
    <mergeCell ref="E896:E897"/>
    <mergeCell ref="F499:I499"/>
    <mergeCell ref="F565:F566"/>
    <mergeCell ref="G791:H791"/>
    <mergeCell ref="G788:H788"/>
    <mergeCell ref="A765:I765"/>
    <mergeCell ref="G789:H789"/>
    <mergeCell ref="G790:H790"/>
    <mergeCell ref="H701:H702"/>
    <mergeCell ref="G786:H786"/>
    <mergeCell ref="A742:I742"/>
    <mergeCell ref="I701:I702"/>
    <mergeCell ref="A769:I769"/>
    <mergeCell ref="F770:I770"/>
    <mergeCell ref="A783:I783"/>
    <mergeCell ref="G837:H837"/>
    <mergeCell ref="I843:I844"/>
    <mergeCell ref="G816:H816"/>
    <mergeCell ref="G818:H818"/>
    <mergeCell ref="G879:H879"/>
    <mergeCell ref="G882:H882"/>
    <mergeCell ref="G884:H884"/>
    <mergeCell ref="B907:C907"/>
    <mergeCell ref="B904:C905"/>
    <mergeCell ref="A871:D871"/>
    <mergeCell ref="A868:I868"/>
    <mergeCell ref="G820:H820"/>
    <mergeCell ref="G840:H840"/>
    <mergeCell ref="G839:H839"/>
    <mergeCell ref="G838:H838"/>
    <mergeCell ref="F835:I835"/>
    <mergeCell ref="B857:C857"/>
    <mergeCell ref="G836:H836"/>
    <mergeCell ref="B849:C850"/>
    <mergeCell ref="F842:I842"/>
    <mergeCell ref="F871:I871"/>
    <mergeCell ref="F843:F844"/>
    <mergeCell ref="G843:G844"/>
    <mergeCell ref="A848:D848"/>
    <mergeCell ref="F1710:I1710"/>
    <mergeCell ref="B1623:G1623"/>
    <mergeCell ref="B1641:G1641"/>
    <mergeCell ref="B1669:E1669"/>
    <mergeCell ref="B1667:E1667"/>
    <mergeCell ref="A1684:I1684"/>
    <mergeCell ref="A1704:D1704"/>
    <mergeCell ref="F1705:I1706"/>
    <mergeCell ref="A336:I336"/>
    <mergeCell ref="A1095:D1095"/>
    <mergeCell ref="H895:H896"/>
    <mergeCell ref="A1693:D1693"/>
    <mergeCell ref="A1687:D1687"/>
    <mergeCell ref="I915:I916"/>
    <mergeCell ref="F914:I914"/>
    <mergeCell ref="C915:C916"/>
    <mergeCell ref="E905:E906"/>
    <mergeCell ref="A912:I913"/>
    <mergeCell ref="A1092:I1092"/>
    <mergeCell ref="A1066:I1066"/>
    <mergeCell ref="A1000:H1000"/>
    <mergeCell ref="B1652:G1652"/>
    <mergeCell ref="A1698:D1698"/>
    <mergeCell ref="F1687:I1687"/>
    <mergeCell ref="F1695:I1696"/>
    <mergeCell ref="F904:F905"/>
    <mergeCell ref="A318:K318"/>
    <mergeCell ref="B1653:G1653"/>
    <mergeCell ref="B1654:G1654"/>
    <mergeCell ref="A1639:H1639"/>
    <mergeCell ref="B1624:G1624"/>
    <mergeCell ref="E1700:E1701"/>
    <mergeCell ref="B1648:G1648"/>
    <mergeCell ref="B1666:E1666"/>
    <mergeCell ref="B1668:E1668"/>
    <mergeCell ref="B1627:G1627"/>
    <mergeCell ref="F1700:I1701"/>
    <mergeCell ref="G794:H794"/>
    <mergeCell ref="G819:H819"/>
    <mergeCell ref="G915:G916"/>
    <mergeCell ref="B1640:G1640"/>
    <mergeCell ref="B1622:G1622"/>
    <mergeCell ref="B1620:G1620"/>
    <mergeCell ref="A1146:E1146"/>
    <mergeCell ref="A1318:D1318"/>
    <mergeCell ref="B1626:G1626"/>
    <mergeCell ref="F931:I931"/>
    <mergeCell ref="A358:A359"/>
  </mergeCells>
  <phoneticPr fontId="0" type="noConversion"/>
  <pageMargins left="0.35" right="0.17" top="0.27559055118110237" bottom="0.19685039370078741" header="0" footer="0.27559055118110237"/>
  <pageSetup paperSize="9" scale="70" orientation="portrait" r:id="rId1"/>
  <headerFooter alignWithMargins="0">
    <oddHeader>&amp;C&amp;G</oddHeader>
    <oddFooter>&amp;C&amp;P</oddFooter>
  </headerFooter>
  <rowBreaks count="27" manualBreakCount="27">
    <brk id="57" max="11" man="1"/>
    <brk id="94" max="11" man="1"/>
    <brk id="153" max="11" man="1"/>
    <brk id="206" max="11" man="1"/>
    <brk id="267" max="11" man="1"/>
    <brk id="335" max="11" man="1"/>
    <brk id="422" max="11" man="1"/>
    <brk id="480" max="11" man="1"/>
    <brk id="556" max="11" man="1"/>
    <brk id="616" max="11" man="1"/>
    <brk id="673" max="11" man="1"/>
    <brk id="737" max="11" man="1"/>
    <brk id="794" max="11" man="1"/>
    <brk id="862" max="11" man="1"/>
    <brk id="926" max="11" man="1"/>
    <brk id="987" max="11" man="1"/>
    <brk id="1049" max="11" man="1"/>
    <brk id="1109" max="11" man="1"/>
    <brk id="1176" max="11" man="1"/>
    <brk id="1243" max="11" man="1"/>
    <brk id="1311" max="11" man="1"/>
    <brk id="1373" max="11" man="1"/>
    <brk id="1439" max="11" man="1"/>
    <brk id="1506" max="11" man="1"/>
    <brk id="1573" max="11" man="1"/>
    <brk id="1633" max="11" man="1"/>
    <brk id="1681" max="11" man="1"/>
  </rowBreaks>
  <drawing r:id="rId2"/>
  <legacyDrawing r:id="rId3"/>
  <legacyDrawingHF r:id="rId4"/>
  <oleObjects>
    <oleObject progId="PBrush" shapeId="3074" r:id="rId5"/>
    <oleObject progId="PBrush" shapeId="3075" r:id="rId6"/>
    <oleObject progId="PBrush" shapeId="3077" r:id="rId7"/>
    <oleObject progId="PBrush" shapeId="3078" r:id="rId8"/>
    <oleObject progId="PBrush" shapeId="3079" r:id="rId9"/>
    <oleObject progId="PBrush" shapeId="3081" r:id="rId10"/>
    <oleObject progId="PBrush" shapeId="3082" r:id="rId11"/>
    <oleObject progId="PBrush" shapeId="3083" r:id="rId12"/>
    <oleObject progId="PBrush" shapeId="3085" r:id="rId13"/>
    <oleObject progId="PBrush" shapeId="3086" r:id="rId14"/>
    <oleObject progId="PBrush" shapeId="3087" r:id="rId15"/>
    <oleObject progId="PBrush" shapeId="3088" r:id="rId16"/>
    <oleObject progId="PBrush" shapeId="3089" r:id="rId17"/>
    <oleObject progId="PBrush" shapeId="3090" r:id="rId18"/>
    <oleObject progId="PBrush" shapeId="3091" r:id="rId19"/>
    <oleObject progId="PBrush" shapeId="3092" r:id="rId20"/>
    <oleObject progId="PBrush" shapeId="3094" r:id="rId21"/>
    <oleObject progId="PBrush" shapeId="3095" r:id="rId22"/>
    <oleObject progId="PBrush" shapeId="3097" r:id="rId23"/>
    <oleObject progId="PBrush" shapeId="3099" r:id="rId24"/>
    <oleObject progId="PBrush" shapeId="3100" r:id="rId25"/>
    <oleObject progId="PBrush" shapeId="3101" r:id="rId26"/>
    <oleObject progId="PBrush" shapeId="3102" r:id="rId27"/>
    <oleObject progId="PBrush" shapeId="3103" r:id="rId28"/>
    <oleObject progId="PBrush" shapeId="3104" r:id="rId29"/>
    <oleObject progId="PBrush" shapeId="3106" r:id="rId30"/>
    <oleObject progId="PBrush" shapeId="3107" r:id="rId31"/>
    <oleObject progId="PBrush" shapeId="3108" r:id="rId32"/>
    <oleObject progId="PBrush" shapeId="3109" r:id="rId33"/>
    <oleObject progId="PBrush" shapeId="3115" r:id="rId34"/>
    <oleObject progId="PBrush" shapeId="3117" r:id="rId35"/>
    <oleObject progId="PBrush" shapeId="3118" r:id="rId36"/>
    <oleObject progId="PBrush" shapeId="3122" r:id="rId37"/>
    <oleObject progId="PBrush" shapeId="3123" r:id="rId38"/>
    <oleObject progId="PBrush" shapeId="3124" r:id="rId39"/>
    <oleObject progId="PBrush" shapeId="3125" r:id="rId40"/>
    <oleObject progId="PBrush" shapeId="3127" r:id="rId41"/>
    <oleObject progId="PBrush" shapeId="3128" r:id="rId42"/>
    <oleObject progId="PBrush" shapeId="3129" r:id="rId43"/>
    <oleObject progId="PBrush" shapeId="3130" r:id="rId44"/>
    <oleObject progId="PBrush" shapeId="3131" r:id="rId45"/>
    <oleObject progId="PBrush" shapeId="3133" r:id="rId46"/>
    <oleObject progId="PBrush" shapeId="3134" r:id="rId47"/>
    <oleObject progId="PBrush" shapeId="3135" r:id="rId48"/>
    <oleObject progId="PBrush" shapeId="3136" r:id="rId49"/>
    <oleObject progId="PBrush" shapeId="3137" r:id="rId50"/>
    <oleObject progId="PBrush" shapeId="3138" r:id="rId51"/>
    <oleObject progId="PBrush" shapeId="3144" r:id="rId52"/>
    <oleObject progId="PBrush" shapeId="3161" r:id="rId53"/>
    <oleObject progId="PBrush" shapeId="3162" r:id="rId54"/>
    <oleObject progId="PBrush" shapeId="3163" r:id="rId55"/>
    <oleObject progId="PBrush" shapeId="3164" r:id="rId56"/>
    <oleObject progId="PBrush" shapeId="3165" r:id="rId57"/>
    <oleObject progId="PBrush" shapeId="3166" r:id="rId58"/>
    <oleObject progId="PBrush" shapeId="3167" r:id="rId59"/>
    <oleObject progId="PBrush" shapeId="3168" r:id="rId60"/>
    <oleObject progId="PBrush" shapeId="3169" r:id="rId61"/>
    <oleObject progId="PBrush" shapeId="3170" r:id="rId62"/>
    <oleObject progId="PBrush" shapeId="3171" r:id="rId63"/>
    <oleObject progId="PBrush" shapeId="3172" r:id="rId64"/>
    <oleObject progId="PBrush" shapeId="3173" r:id="rId65"/>
    <oleObject progId="PBrush" shapeId="3174" r:id="rId66"/>
    <oleObject progId="PBrush" shapeId="3175" r:id="rId67"/>
    <oleObject progId="PBrush" shapeId="3176" r:id="rId68"/>
    <oleObject progId="PBrush" shapeId="3177" r:id="rId69"/>
    <oleObject progId="PBrush" shapeId="3178" r:id="rId70"/>
    <oleObject progId="PBrush" shapeId="3179" r:id="rId71"/>
    <oleObject progId="PBrush" shapeId="3180" r:id="rId72"/>
    <oleObject progId="PBrush" shapeId="3182" r:id="rId73"/>
    <oleObject progId="PBrush" shapeId="3183" r:id="rId74"/>
    <oleObject progId="PBrush" shapeId="3184" r:id="rId75"/>
    <oleObject progId="PBrush" shapeId="3185" r:id="rId76"/>
    <oleObject progId="PBrush" shapeId="3186" r:id="rId77"/>
    <oleObject progId="PBrush" shapeId="3188" r:id="rId78"/>
    <oleObject progId="PBrush" shapeId="3189" r:id="rId79"/>
    <oleObject progId="PBrush" shapeId="3190" r:id="rId80"/>
    <oleObject progId="PBrush" shapeId="3191" r:id="rId81"/>
    <oleObject progId="PBrush" shapeId="3195" r:id="rId82"/>
    <oleObject progId="PBrush" shapeId="3197" r:id="rId83"/>
    <oleObject progId="PBrush" shapeId="3198" r:id="rId84"/>
    <oleObject progId="PBrush" shapeId="3202" r:id="rId85"/>
    <oleObject progId="PBrush" shapeId="3203" r:id="rId86"/>
    <oleObject progId="PBrush" shapeId="3204" r:id="rId87"/>
    <oleObject progId="PBrush" shapeId="3206" r:id="rId88"/>
    <oleObject progId="PBrush" shapeId="3207" r:id="rId89"/>
    <oleObject progId="PBrush" shapeId="3208" r:id="rId90"/>
    <oleObject progId="PBrush" shapeId="3209" r:id="rId91"/>
    <oleObject progId="PBrush" shapeId="3210" r:id="rId92"/>
    <oleObject progId="PBrush" shapeId="3212" r:id="rId93"/>
    <oleObject progId="PBrush" shapeId="3213" r:id="rId94"/>
    <oleObject progId="PBrush" shapeId="3214" r:id="rId95"/>
    <oleObject progId="PBrush" shapeId="3215" r:id="rId96"/>
    <oleObject progId="PBrush" shapeId="3216" r:id="rId97"/>
    <oleObject progId="PBrush" shapeId="3217" r:id="rId98"/>
    <oleObject progId="PBrush" shapeId="3219" r:id="rId99"/>
    <oleObject progId="PBrush" shapeId="3227" r:id="rId100"/>
    <oleObject progId="PBrush" shapeId="16637" r:id="rId101"/>
  </oleObjects>
</worksheet>
</file>

<file path=xl/worksheets/sheet2.xml><?xml version="1.0" encoding="utf-8"?>
<worksheet xmlns="http://schemas.openxmlformats.org/spreadsheetml/2006/main" xmlns:r="http://schemas.openxmlformats.org/officeDocument/2006/relationships">
  <dimension ref="A4:L1715"/>
  <sheetViews>
    <sheetView topLeftCell="A342" zoomScaleSheetLayoutView="100" workbookViewId="0">
      <selection activeCell="I374" sqref="I374"/>
    </sheetView>
  </sheetViews>
  <sheetFormatPr defaultRowHeight="12.75"/>
  <cols>
    <col min="1" max="1" width="10.28515625" style="1" customWidth="1"/>
    <col min="2" max="2" width="14.7109375" style="1" customWidth="1"/>
    <col min="3" max="3" width="12.7109375" style="1" customWidth="1"/>
    <col min="4" max="4" width="9.5703125" style="1" customWidth="1"/>
    <col min="5" max="5" width="2.85546875" style="1" customWidth="1"/>
    <col min="6" max="6" width="10.28515625" style="1" customWidth="1"/>
    <col min="7" max="7" width="12.7109375" style="1" customWidth="1"/>
    <col min="8" max="8" width="12.42578125" style="1" customWidth="1"/>
    <col min="9" max="9" width="9.5703125" style="1" customWidth="1"/>
    <col min="10" max="10" width="10" customWidth="1"/>
    <col min="11" max="11" width="7.5703125" bestFit="1" customWidth="1"/>
  </cols>
  <sheetData>
    <row r="4" spans="1:12" ht="7.5" customHeight="1"/>
    <row r="6" spans="1:12" ht="12.75" customHeight="1">
      <c r="A6" s="379" t="s">
        <v>29</v>
      </c>
      <c r="B6" s="379"/>
      <c r="C6" s="379"/>
      <c r="D6" s="379"/>
      <c r="E6" s="379"/>
      <c r="F6" s="379"/>
      <c r="G6" s="379"/>
      <c r="H6" s="379"/>
      <c r="I6" s="379"/>
    </row>
    <row r="7" spans="1:12">
      <c r="A7" s="379"/>
      <c r="B7" s="379"/>
      <c r="C7" s="379"/>
      <c r="D7" s="379"/>
      <c r="E7" s="379"/>
      <c r="F7" s="379"/>
      <c r="G7" s="379"/>
      <c r="H7" s="379"/>
      <c r="I7" s="379"/>
    </row>
    <row r="8" spans="1:12" ht="24.75">
      <c r="A8" s="2"/>
      <c r="B8" s="2"/>
      <c r="C8" s="2"/>
      <c r="D8" s="2"/>
      <c r="E8" s="2"/>
      <c r="F8" s="379"/>
      <c r="G8" s="379"/>
      <c r="H8" s="2"/>
      <c r="I8" s="2"/>
    </row>
    <row r="9" spans="1:12" ht="24.75">
      <c r="A9" s="2"/>
      <c r="B9" s="2"/>
      <c r="C9" s="2"/>
      <c r="D9" s="2"/>
      <c r="E9" s="2"/>
      <c r="F9" s="2"/>
      <c r="G9" s="2"/>
      <c r="H9" s="2"/>
      <c r="I9" s="2"/>
    </row>
    <row r="10" spans="1:12">
      <c r="A10" s="316" t="s">
        <v>30</v>
      </c>
      <c r="B10" s="316"/>
      <c r="C10" s="316"/>
      <c r="D10" s="316"/>
      <c r="E10" s="4"/>
      <c r="F10" s="316" t="s">
        <v>1111</v>
      </c>
      <c r="G10" s="316"/>
      <c r="H10" s="316"/>
      <c r="I10" s="316"/>
    </row>
    <row r="11" spans="1:12" ht="22.5">
      <c r="A11" s="5" t="s">
        <v>31</v>
      </c>
      <c r="B11" s="5" t="s">
        <v>32</v>
      </c>
      <c r="C11" s="5" t="s">
        <v>33</v>
      </c>
      <c r="D11" s="5" t="s">
        <v>34</v>
      </c>
      <c r="E11" s="6"/>
      <c r="F11" s="5" t="s">
        <v>31</v>
      </c>
      <c r="G11" s="5" t="s">
        <v>35</v>
      </c>
      <c r="H11" s="5" t="s">
        <v>36</v>
      </c>
      <c r="I11" s="5" t="s">
        <v>37</v>
      </c>
    </row>
    <row r="12" spans="1:12">
      <c r="A12" s="7">
        <v>1000040</v>
      </c>
      <c r="B12" s="8" t="s">
        <v>38</v>
      </c>
      <c r="C12" s="8">
        <v>100</v>
      </c>
      <c r="D12" s="9">
        <f>PRODUCT(' 1. Прайс руб.'!D12,'3. Ввод скидки'!$B$4)</f>
        <v>84</v>
      </c>
      <c r="E12" s="10"/>
      <c r="F12" s="7">
        <v>1000041</v>
      </c>
      <c r="G12" s="8" t="s">
        <v>38</v>
      </c>
      <c r="H12" s="8" t="s">
        <v>39</v>
      </c>
      <c r="I12" s="9">
        <f>PRODUCT(' 1. Прайс руб.'!I12,'3. Ввод скидки'!$B$4)</f>
        <v>4730</v>
      </c>
      <c r="L12" s="11"/>
    </row>
    <row r="13" spans="1:12">
      <c r="A13" s="7">
        <v>1000050</v>
      </c>
      <c r="B13" s="8" t="s">
        <v>40</v>
      </c>
      <c r="C13" s="8">
        <v>100</v>
      </c>
      <c r="D13" s="9">
        <f>PRODUCT(' 1. Прайс руб.'!D13,'3. Ввод скидки'!$B$4)</f>
        <v>92</v>
      </c>
      <c r="E13" s="10"/>
      <c r="F13" s="7">
        <v>1000051</v>
      </c>
      <c r="G13" s="8" t="s">
        <v>40</v>
      </c>
      <c r="H13" s="8" t="s">
        <v>39</v>
      </c>
      <c r="I13" s="9">
        <f>PRODUCT(' 1. Прайс руб.'!I13,'3. Ввод скидки'!$B$4)</f>
        <v>5200</v>
      </c>
      <c r="L13" s="11"/>
    </row>
    <row r="14" spans="1:12">
      <c r="A14" s="7">
        <v>1000060</v>
      </c>
      <c r="B14" s="8" t="s">
        <v>41</v>
      </c>
      <c r="C14" s="8">
        <v>100</v>
      </c>
      <c r="D14" s="9">
        <f>PRODUCT(' 1. Прайс руб.'!D14,'3. Ввод скидки'!$B$4)</f>
        <v>151</v>
      </c>
      <c r="E14" s="10"/>
      <c r="F14" s="7">
        <v>1000061</v>
      </c>
      <c r="G14" s="8" t="s">
        <v>41</v>
      </c>
      <c r="H14" s="8" t="s">
        <v>39</v>
      </c>
      <c r="I14" s="9">
        <f>PRODUCT(' 1. Прайс руб.'!I14,'3. Ввод скидки'!$B$4)</f>
        <v>8509</v>
      </c>
      <c r="L14" s="11"/>
    </row>
    <row r="15" spans="1:12">
      <c r="A15" s="7">
        <v>1000070</v>
      </c>
      <c r="B15" s="8" t="s">
        <v>42</v>
      </c>
      <c r="C15" s="8">
        <v>100</v>
      </c>
      <c r="D15" s="9">
        <f>PRODUCT(' 1. Прайс руб.'!D15,'3. Ввод скидки'!$B$4)</f>
        <v>183</v>
      </c>
      <c r="E15" s="10"/>
      <c r="F15" s="7">
        <v>1000081</v>
      </c>
      <c r="G15" s="8" t="s">
        <v>43</v>
      </c>
      <c r="H15" s="8" t="s">
        <v>44</v>
      </c>
      <c r="I15" s="9">
        <f>PRODUCT(' 1. Прайс руб.'!I15,'3. Ввод скидки'!$B$4)</f>
        <v>6088</v>
      </c>
      <c r="L15" s="11"/>
    </row>
    <row r="16" spans="1:12">
      <c r="A16" s="7">
        <v>1000080</v>
      </c>
      <c r="B16" s="8" t="s">
        <v>43</v>
      </c>
      <c r="C16" s="8">
        <v>100</v>
      </c>
      <c r="D16" s="9">
        <f>PRODUCT(' 1. Прайс руб.'!D16,'3. Ввод скидки'!$B$4)</f>
        <v>217</v>
      </c>
      <c r="E16" s="10"/>
      <c r="F16" s="7">
        <v>1000101</v>
      </c>
      <c r="G16" s="8" t="s">
        <v>45</v>
      </c>
      <c r="H16" s="8" t="s">
        <v>46</v>
      </c>
      <c r="I16" s="9">
        <f>PRODUCT(' 1. Прайс руб.'!I16,'3. Ввод скидки'!$B$4)</f>
        <v>5886</v>
      </c>
      <c r="L16" s="11"/>
    </row>
    <row r="17" spans="1:12">
      <c r="A17" s="7">
        <v>1000100</v>
      </c>
      <c r="B17" s="8" t="s">
        <v>47</v>
      </c>
      <c r="C17" s="8">
        <v>50</v>
      </c>
      <c r="D17" s="9">
        <f>PRODUCT(' 1. Прайс руб.'!D17,'3. Ввод скидки'!$B$4)</f>
        <v>418</v>
      </c>
      <c r="E17" s="10"/>
      <c r="F17" s="7">
        <v>1000121</v>
      </c>
      <c r="G17" s="8" t="s">
        <v>48</v>
      </c>
      <c r="H17" s="8">
        <v>700</v>
      </c>
      <c r="I17" s="9">
        <f>PRODUCT(' 1. Прайс руб.'!I17,'3. Ввод скидки'!$B$4)</f>
        <v>4153</v>
      </c>
      <c r="L17" s="11"/>
    </row>
    <row r="18" spans="1:12">
      <c r="A18" s="7">
        <v>1000120</v>
      </c>
      <c r="B18" s="8" t="s">
        <v>48</v>
      </c>
      <c r="C18" s="8">
        <v>25</v>
      </c>
      <c r="D18" s="9">
        <f>PRODUCT(' 1. Прайс руб.'!D18,'3. Ввод скидки'!$B$4)</f>
        <v>587</v>
      </c>
      <c r="E18" s="10"/>
      <c r="F18" s="7">
        <v>1000141</v>
      </c>
      <c r="G18" s="8" t="s">
        <v>49</v>
      </c>
      <c r="H18" s="8">
        <v>560</v>
      </c>
      <c r="I18" s="9">
        <f>PRODUCT(' 1. Прайс руб.'!I18,'3. Ввод скидки'!$B$4)</f>
        <v>5639</v>
      </c>
      <c r="L18" s="11"/>
    </row>
    <row r="19" spans="1:12">
      <c r="A19" s="7">
        <v>1000140</v>
      </c>
      <c r="B19" s="8" t="s">
        <v>49</v>
      </c>
      <c r="C19" s="8">
        <v>15</v>
      </c>
      <c r="D19" s="9">
        <f>PRODUCT(' 1. Прайс руб.'!D19,'3. Ввод скидки'!$B$4)</f>
        <v>997</v>
      </c>
      <c r="E19" s="10"/>
      <c r="F19" s="7">
        <v>1000161</v>
      </c>
      <c r="G19" s="8" t="s">
        <v>50</v>
      </c>
      <c r="H19" s="8">
        <v>280</v>
      </c>
      <c r="I19" s="9">
        <f>PRODUCT(' 1. Прайс руб.'!I19,'3. Ввод скидки'!$B$4)</f>
        <v>4944</v>
      </c>
      <c r="L19" s="11"/>
    </row>
    <row r="20" spans="1:12">
      <c r="A20" s="7">
        <v>1000150</v>
      </c>
      <c r="B20" s="8" t="s">
        <v>51</v>
      </c>
      <c r="C20" s="8">
        <v>20</v>
      </c>
      <c r="D20" s="9">
        <f>PRODUCT(' 1. Прайс руб.'!D20,'3. Ввод скидки'!$B$4)</f>
        <v>1415</v>
      </c>
      <c r="E20" s="10"/>
      <c r="F20" s="7">
        <v>1000201</v>
      </c>
      <c r="G20" s="8" t="s">
        <v>52</v>
      </c>
      <c r="H20" s="8">
        <v>140</v>
      </c>
      <c r="I20" s="9">
        <f>PRODUCT(' 1. Прайс руб.'!I20,'3. Ввод скидки'!$B$4)</f>
        <v>4399</v>
      </c>
      <c r="L20" s="11"/>
    </row>
    <row r="21" spans="1:12">
      <c r="A21" s="7">
        <v>1000160</v>
      </c>
      <c r="B21" s="8" t="s">
        <v>50</v>
      </c>
      <c r="C21" s="8">
        <v>10</v>
      </c>
      <c r="D21" s="9">
        <f>PRODUCT(' 1. Прайс руб.'!D21,'3. Ввод скидки'!$B$4)</f>
        <v>1749</v>
      </c>
      <c r="E21" s="10"/>
      <c r="F21" s="12"/>
      <c r="G21" s="13"/>
      <c r="H21" s="13"/>
      <c r="I21" s="14"/>
      <c r="L21" s="11"/>
    </row>
    <row r="22" spans="1:12">
      <c r="A22" s="7">
        <v>1000200</v>
      </c>
      <c r="B22" s="8" t="s">
        <v>52</v>
      </c>
      <c r="C22" s="8">
        <v>5</v>
      </c>
      <c r="D22" s="9">
        <f>PRODUCT(' 1. Прайс руб.'!D22,'3. Ввод скидки'!$B$4)</f>
        <v>3112</v>
      </c>
      <c r="E22" s="10"/>
      <c r="F22" s="12"/>
      <c r="G22" s="13"/>
      <c r="H22" s="13"/>
      <c r="I22" s="14"/>
      <c r="L22" s="11"/>
    </row>
    <row r="23" spans="1:12">
      <c r="A23" s="10"/>
      <c r="B23" s="15"/>
      <c r="C23" s="15"/>
      <c r="D23" s="15"/>
      <c r="E23" s="10"/>
    </row>
    <row r="24" spans="1:12">
      <c r="A24" s="380" t="s">
        <v>53</v>
      </c>
      <c r="B24" s="380"/>
      <c r="C24" s="380"/>
      <c r="D24" s="380"/>
      <c r="E24" s="380"/>
      <c r="F24" s="380"/>
      <c r="G24" s="380"/>
    </row>
    <row r="25" spans="1:12" ht="22.5">
      <c r="A25" s="5" t="s">
        <v>31</v>
      </c>
      <c r="B25" s="5" t="s">
        <v>54</v>
      </c>
      <c r="C25" s="5" t="s">
        <v>55</v>
      </c>
      <c r="D25" s="5" t="s">
        <v>56</v>
      </c>
      <c r="E25" s="262" t="s">
        <v>33</v>
      </c>
      <c r="F25" s="262"/>
      <c r="G25" s="5" t="s">
        <v>57</v>
      </c>
    </row>
    <row r="26" spans="1:12">
      <c r="A26" s="7">
        <v>1380076</v>
      </c>
      <c r="B26" s="16" t="s">
        <v>40</v>
      </c>
      <c r="C26" s="8" t="s">
        <v>58</v>
      </c>
      <c r="D26" s="8" t="s">
        <v>59</v>
      </c>
      <c r="E26" s="381">
        <v>100</v>
      </c>
      <c r="F26" s="381"/>
      <c r="G26" s="9">
        <f>PRODUCT(' 1. Прайс руб.'!G26,'3. Ввод скидки'!$B$4)</f>
        <v>228</v>
      </c>
    </row>
    <row r="27" spans="1:12">
      <c r="A27" s="7">
        <v>1380077</v>
      </c>
      <c r="B27" s="8" t="s">
        <v>41</v>
      </c>
      <c r="C27" s="8" t="s">
        <v>60</v>
      </c>
      <c r="D27" s="8" t="s">
        <v>59</v>
      </c>
      <c r="E27" s="381">
        <v>200</v>
      </c>
      <c r="F27" s="381"/>
      <c r="G27" s="9">
        <f>PRODUCT(' 1. Прайс руб.'!G27,'3. Ввод скидки'!$B$4)</f>
        <v>272</v>
      </c>
    </row>
    <row r="28" spans="1:12">
      <c r="A28" s="7">
        <v>1380078</v>
      </c>
      <c r="B28" s="8" t="s">
        <v>43</v>
      </c>
      <c r="C28" s="8" t="s">
        <v>61</v>
      </c>
      <c r="D28" s="8" t="s">
        <v>59</v>
      </c>
      <c r="E28" s="381">
        <v>50</v>
      </c>
      <c r="F28" s="381"/>
      <c r="G28" s="9">
        <f>PRODUCT(' 1. Прайс руб.'!G28,'3. Ввод скидки'!$B$4)</f>
        <v>514</v>
      </c>
    </row>
    <row r="29" spans="1:12">
      <c r="A29" s="7">
        <v>1380070</v>
      </c>
      <c r="B29" s="8" t="s">
        <v>47</v>
      </c>
      <c r="C29" s="8" t="s">
        <v>62</v>
      </c>
      <c r="D29" s="8" t="s">
        <v>59</v>
      </c>
      <c r="E29" s="381">
        <v>25</v>
      </c>
      <c r="F29" s="381"/>
      <c r="G29" s="9">
        <f>PRODUCT(' 1. Прайс руб.'!G29,'3. Ввод скидки'!$B$4)</f>
        <v>871</v>
      </c>
    </row>
    <row r="30" spans="1:12">
      <c r="A30" s="7">
        <v>1380079</v>
      </c>
      <c r="B30" s="8" t="s">
        <v>47</v>
      </c>
      <c r="C30" s="8" t="s">
        <v>63</v>
      </c>
      <c r="D30" s="8" t="s">
        <v>64</v>
      </c>
      <c r="E30" s="381">
        <v>25</v>
      </c>
      <c r="F30" s="381"/>
      <c r="G30" s="9">
        <f>PRODUCT(' 1. Прайс руб.'!G30,'3. Ввод скидки'!$B$4)</f>
        <v>1096</v>
      </c>
    </row>
    <row r="31" spans="1:12">
      <c r="A31" s="7">
        <v>1380080</v>
      </c>
      <c r="B31" s="8" t="s">
        <v>48</v>
      </c>
      <c r="C31" s="8" t="s">
        <v>65</v>
      </c>
      <c r="D31" s="8" t="s">
        <v>64</v>
      </c>
      <c r="E31" s="381">
        <v>10</v>
      </c>
      <c r="F31" s="381"/>
      <c r="G31" s="9">
        <f>PRODUCT(' 1. Прайс руб.'!G31,'3. Ввод скидки'!$B$4)</f>
        <v>1336</v>
      </c>
    </row>
    <row r="32" spans="1:12">
      <c r="A32" s="7">
        <v>1380081</v>
      </c>
      <c r="B32" s="8" t="s">
        <v>49</v>
      </c>
      <c r="C32" s="8" t="s">
        <v>66</v>
      </c>
      <c r="D32" s="8" t="s">
        <v>64</v>
      </c>
      <c r="E32" s="381">
        <v>10</v>
      </c>
      <c r="F32" s="381"/>
      <c r="G32" s="9">
        <f>PRODUCT(' 1. Прайс руб.'!G32,'3. Ввод скидки'!$B$4)</f>
        <v>2402</v>
      </c>
    </row>
    <row r="34" spans="1:9">
      <c r="A34" s="316" t="s">
        <v>67</v>
      </c>
      <c r="B34" s="316"/>
      <c r="C34" s="316"/>
      <c r="D34" s="316"/>
      <c r="E34" s="4"/>
      <c r="F34" s="316" t="s">
        <v>1112</v>
      </c>
      <c r="G34" s="316"/>
      <c r="H34" s="316"/>
      <c r="I34" s="316"/>
    </row>
    <row r="35" spans="1:9" ht="22.5">
      <c r="A35" s="5" t="s">
        <v>31</v>
      </c>
      <c r="B35" s="5" t="s">
        <v>32</v>
      </c>
      <c r="C35" s="5" t="s">
        <v>68</v>
      </c>
      <c r="D35" s="5" t="s">
        <v>57</v>
      </c>
      <c r="E35" s="6"/>
      <c r="F35" s="5" t="s">
        <v>31</v>
      </c>
      <c r="G35" s="5" t="s">
        <v>35</v>
      </c>
      <c r="H35" s="5" t="s">
        <v>36</v>
      </c>
      <c r="I35" s="5" t="s">
        <v>37</v>
      </c>
    </row>
    <row r="36" spans="1:9">
      <c r="A36" s="7">
        <v>1000055</v>
      </c>
      <c r="B36" s="8" t="s">
        <v>40</v>
      </c>
      <c r="C36" s="8" t="s">
        <v>69</v>
      </c>
      <c r="D36" s="9">
        <f>PRODUCT(' 1. Прайс руб.'!D36,'3. Ввод скидки'!$B$4)</f>
        <v>67</v>
      </c>
      <c r="E36" s="10"/>
      <c r="F36" s="7">
        <v>1380031</v>
      </c>
      <c r="G36" s="8" t="s">
        <v>38</v>
      </c>
      <c r="H36" s="8">
        <v>5000</v>
      </c>
      <c r="I36" s="9">
        <f>PRODUCT(' 1. Прайс руб.'!I36,'3. Ввод скидки'!$B$4)</f>
        <v>4217</v>
      </c>
    </row>
    <row r="37" spans="1:9">
      <c r="A37" s="7">
        <v>1000065</v>
      </c>
      <c r="B37" s="8" t="s">
        <v>41</v>
      </c>
      <c r="C37" s="8" t="s">
        <v>70</v>
      </c>
      <c r="D37" s="9">
        <f>PRODUCT(' 1. Прайс руб.'!D37,'3. Ввод скидки'!$B$4)</f>
        <v>105</v>
      </c>
      <c r="E37" s="10"/>
      <c r="F37" s="7">
        <v>1380032</v>
      </c>
      <c r="G37" s="8" t="s">
        <v>40</v>
      </c>
      <c r="H37" s="8">
        <v>4000</v>
      </c>
      <c r="I37" s="9">
        <f>PRODUCT(' 1. Прайс руб.'!I37,'3. Ввод скидки'!$B$4)</f>
        <v>3715</v>
      </c>
    </row>
    <row r="38" spans="1:9">
      <c r="A38" s="7">
        <v>1000085</v>
      </c>
      <c r="B38" s="8" t="s">
        <v>43</v>
      </c>
      <c r="C38" s="8" t="s">
        <v>71</v>
      </c>
      <c r="D38" s="9">
        <f>PRODUCT(' 1. Прайс руб.'!D38,'3. Ввод скидки'!$B$4)</f>
        <v>185</v>
      </c>
      <c r="E38" s="10"/>
      <c r="F38" s="7">
        <v>1380033</v>
      </c>
      <c r="G38" s="8" t="s">
        <v>41</v>
      </c>
      <c r="H38" s="8">
        <v>3000</v>
      </c>
      <c r="I38" s="9">
        <f>PRODUCT(' 1. Прайс руб.'!I38,'3. Ввод скидки'!$B$4)</f>
        <v>4557</v>
      </c>
    </row>
    <row r="39" spans="1:9">
      <c r="A39" s="7">
        <v>1000105</v>
      </c>
      <c r="B39" s="8" t="s">
        <v>47</v>
      </c>
      <c r="C39" s="8" t="s">
        <v>72</v>
      </c>
      <c r="D39" s="9">
        <f>PRODUCT(' 1. Прайс руб.'!D39,'3. Ввод скидки'!$B$4)</f>
        <v>384</v>
      </c>
      <c r="E39" s="10"/>
      <c r="F39" s="7">
        <v>1380034</v>
      </c>
      <c r="G39" s="8" t="s">
        <v>43</v>
      </c>
      <c r="H39" s="8">
        <v>1300</v>
      </c>
      <c r="I39" s="9">
        <f>PRODUCT(' 1. Прайс руб.'!I39,'3. Ввод скидки'!$B$4)</f>
        <v>2827</v>
      </c>
    </row>
    <row r="40" spans="1:9">
      <c r="A40" s="7">
        <v>1000125</v>
      </c>
      <c r="B40" s="8" t="s">
        <v>48</v>
      </c>
      <c r="C40" s="8" t="s">
        <v>73</v>
      </c>
      <c r="D40" s="9">
        <f>PRODUCT(' 1. Прайс руб.'!D40,'3. Ввод скидки'!$B$4)</f>
        <v>565</v>
      </c>
      <c r="E40" s="10"/>
      <c r="F40" s="7">
        <v>1380035</v>
      </c>
      <c r="G40" s="8" t="s">
        <v>47</v>
      </c>
      <c r="H40" s="8">
        <v>700</v>
      </c>
      <c r="I40" s="9">
        <f>PRODUCT(' 1. Прайс руб.'!I40,'3. Ввод скидки'!$B$4)</f>
        <v>2941</v>
      </c>
    </row>
    <row r="41" spans="1:9">
      <c r="A41" s="7">
        <v>1000145</v>
      </c>
      <c r="B41" s="8" t="s">
        <v>49</v>
      </c>
      <c r="C41" s="8" t="s">
        <v>74</v>
      </c>
      <c r="D41" s="9">
        <f>PRODUCT(' 1. Прайс руб.'!D41,'3. Ввод скидки'!$B$4)</f>
        <v>843</v>
      </c>
      <c r="E41" s="10"/>
    </row>
    <row r="46" spans="1:9">
      <c r="A46" s="316" t="s">
        <v>75</v>
      </c>
      <c r="B46" s="316"/>
      <c r="C46" s="316"/>
      <c r="D46" s="316"/>
      <c r="E46" s="4"/>
      <c r="F46" s="316" t="s">
        <v>76</v>
      </c>
      <c r="G46" s="316"/>
      <c r="H46" s="316"/>
      <c r="I46" s="316"/>
    </row>
    <row r="47" spans="1:9" ht="22.5">
      <c r="A47" s="5" t="s">
        <v>31</v>
      </c>
      <c r="B47" s="5" t="s">
        <v>32</v>
      </c>
      <c r="C47" s="5" t="s">
        <v>33</v>
      </c>
      <c r="D47" s="5" t="s">
        <v>57</v>
      </c>
      <c r="E47" s="6"/>
      <c r="F47" s="5" t="s">
        <v>31</v>
      </c>
      <c r="G47" s="5" t="s">
        <v>32</v>
      </c>
      <c r="H47" s="5" t="s">
        <v>68</v>
      </c>
      <c r="I47" s="5" t="s">
        <v>57</v>
      </c>
    </row>
    <row r="48" spans="1:9">
      <c r="A48" s="7">
        <v>1000600</v>
      </c>
      <c r="B48" s="8" t="s">
        <v>77</v>
      </c>
      <c r="C48" s="8">
        <v>100</v>
      </c>
      <c r="D48" s="9">
        <f>PRODUCT(' 1. Прайс руб.'!D48,'3. Ввод скидки'!$B$4)</f>
        <v>244</v>
      </c>
      <c r="E48" s="10"/>
      <c r="F48" s="17">
        <v>1040520</v>
      </c>
      <c r="G48" s="17" t="s">
        <v>78</v>
      </c>
      <c r="H48" s="17">
        <v>100</v>
      </c>
      <c r="I48" s="9">
        <f>PRODUCT(' 1. Прайс руб.'!I48,'3. Ввод скидки'!$B$4)</f>
        <v>117</v>
      </c>
    </row>
    <row r="49" spans="1:9">
      <c r="A49" s="7">
        <v>1000800</v>
      </c>
      <c r="B49" s="8" t="s">
        <v>79</v>
      </c>
      <c r="C49" s="8">
        <v>50</v>
      </c>
      <c r="D49" s="9">
        <f>PRODUCT(' 1. Прайс руб.'!D49,'3. Ввод скидки'!$B$4)</f>
        <v>357</v>
      </c>
      <c r="E49" s="10"/>
      <c r="F49" s="7">
        <v>1040630</v>
      </c>
      <c r="G49" s="8" t="s">
        <v>1311</v>
      </c>
      <c r="H49" s="8">
        <v>100</v>
      </c>
      <c r="I49" s="9">
        <f>PRODUCT(' 1. Прайс руб.'!I49,'3. Ввод скидки'!$B$4)</f>
        <v>142</v>
      </c>
    </row>
    <row r="50" spans="1:9">
      <c r="F50" s="7">
        <v>1040840</v>
      </c>
      <c r="G50" s="8" t="s">
        <v>43</v>
      </c>
      <c r="H50" s="8">
        <v>100</v>
      </c>
      <c r="I50" s="9">
        <f>PRODUCT(' 1. Прайс руб.'!I50,'3. Ввод скидки'!$B$4)</f>
        <v>279</v>
      </c>
    </row>
    <row r="51" spans="1:9">
      <c r="A51" s="316" t="s">
        <v>81</v>
      </c>
      <c r="B51" s="316"/>
      <c r="C51" s="316"/>
      <c r="D51" s="316"/>
      <c r="F51" s="207">
        <v>1041050</v>
      </c>
      <c r="G51" s="208" t="s">
        <v>1312</v>
      </c>
      <c r="H51" s="207">
        <v>100</v>
      </c>
      <c r="I51" s="209">
        <f>PRODUCT(' 1. Прайс руб.'!I51,'3. Ввод скидки'!$B$4)</f>
        <v>664</v>
      </c>
    </row>
    <row r="52" spans="1:9" ht="22.5">
      <c r="A52" s="5" t="s">
        <v>31</v>
      </c>
      <c r="B52" s="5" t="s">
        <v>32</v>
      </c>
      <c r="C52" s="5" t="s">
        <v>36</v>
      </c>
      <c r="D52" s="5" t="s">
        <v>37</v>
      </c>
    </row>
    <row r="53" spans="1:9">
      <c r="A53" s="7">
        <v>1000610</v>
      </c>
      <c r="B53" s="8" t="s">
        <v>77</v>
      </c>
      <c r="C53" s="8">
        <v>2800</v>
      </c>
      <c r="D53" s="9">
        <f>PRODUCT(' 1. Прайс руб.'!D53,'3. Ввод скидки'!$B$4)</f>
        <v>6888</v>
      </c>
      <c r="E53" s="18"/>
    </row>
    <row r="54" spans="1:9">
      <c r="A54" s="7">
        <v>1000810</v>
      </c>
      <c r="B54" s="8" t="s">
        <v>79</v>
      </c>
      <c r="C54" s="8">
        <v>1400</v>
      </c>
      <c r="D54" s="9">
        <f>PRODUCT(' 1. Прайс руб.'!D54,'3. Ввод скидки'!$B$4)</f>
        <v>5041</v>
      </c>
    </row>
    <row r="60" spans="1:9" ht="45.75" customHeight="1"/>
    <row r="61" spans="1:9" ht="83.25" hidden="1" customHeight="1"/>
    <row r="62" spans="1:9">
      <c r="A62" s="379" t="s">
        <v>1113</v>
      </c>
      <c r="B62" s="379"/>
      <c r="C62" s="379"/>
      <c r="D62" s="379"/>
      <c r="E62" s="379"/>
      <c r="F62" s="379"/>
      <c r="G62" s="379"/>
      <c r="H62" s="379"/>
      <c r="I62" s="379"/>
    </row>
    <row r="63" spans="1:9">
      <c r="A63" s="379"/>
      <c r="B63" s="379"/>
      <c r="C63" s="379"/>
      <c r="D63" s="379"/>
      <c r="E63" s="379"/>
      <c r="F63" s="379"/>
      <c r="G63" s="379"/>
      <c r="H63" s="379"/>
      <c r="I63" s="379"/>
    </row>
    <row r="64" spans="1:9" ht="24.75">
      <c r="A64" s="2"/>
      <c r="B64" s="2"/>
      <c r="C64" s="2"/>
      <c r="D64" s="2"/>
      <c r="E64" s="2"/>
      <c r="F64" s="379"/>
      <c r="G64" s="379"/>
      <c r="H64" s="2"/>
      <c r="I64" s="2"/>
    </row>
    <row r="65" spans="1:9" ht="24.75">
      <c r="A65" s="2"/>
      <c r="B65" s="2"/>
      <c r="C65" s="2"/>
      <c r="D65" s="2"/>
      <c r="E65" s="2"/>
      <c r="F65" s="2"/>
      <c r="G65" s="2"/>
      <c r="H65" s="2"/>
      <c r="I65" s="2"/>
    </row>
    <row r="66" spans="1:9">
      <c r="A66" s="316" t="s">
        <v>82</v>
      </c>
      <c r="B66" s="316"/>
      <c r="C66" s="316"/>
      <c r="D66" s="316"/>
      <c r="F66" s="316" t="s">
        <v>83</v>
      </c>
      <c r="G66" s="316"/>
      <c r="H66" s="316"/>
      <c r="I66" s="316"/>
    </row>
    <row r="67" spans="1:9" ht="22.5">
      <c r="A67" s="5" t="s">
        <v>31</v>
      </c>
      <c r="B67" s="5" t="s">
        <v>32</v>
      </c>
      <c r="C67" s="5" t="s">
        <v>33</v>
      </c>
      <c r="D67" s="5" t="s">
        <v>34</v>
      </c>
      <c r="F67" s="5" t="s">
        <v>31</v>
      </c>
      <c r="G67" s="5" t="s">
        <v>32</v>
      </c>
      <c r="H67" s="5" t="s">
        <v>68</v>
      </c>
      <c r="I67" s="5" t="s">
        <v>57</v>
      </c>
    </row>
    <row r="68" spans="1:9">
      <c r="A68" s="7">
        <v>1050050</v>
      </c>
      <c r="B68" s="8" t="s">
        <v>40</v>
      </c>
      <c r="C68" s="8">
        <v>100</v>
      </c>
      <c r="D68" s="9">
        <f>PRODUCT(' 1. Прайс руб.'!D68,'3. Ввод скидки'!$B$4)</f>
        <v>122</v>
      </c>
      <c r="F68" s="7">
        <v>1050055</v>
      </c>
      <c r="G68" s="8" t="s">
        <v>40</v>
      </c>
      <c r="H68" s="8" t="s">
        <v>69</v>
      </c>
      <c r="I68" s="9">
        <f>PRODUCT(' 1. Прайс руб.'!I68,'3. Ввод скидки'!$B$4)</f>
        <v>84</v>
      </c>
    </row>
    <row r="69" spans="1:9">
      <c r="A69" s="7">
        <v>1050060</v>
      </c>
      <c r="B69" s="8" t="s">
        <v>41</v>
      </c>
      <c r="C69" s="8">
        <v>100</v>
      </c>
      <c r="D69" s="9">
        <f>PRODUCT(' 1. Прайс руб.'!D69,'3. Ввод скидки'!$B$4)</f>
        <v>183</v>
      </c>
      <c r="F69" s="7">
        <v>1050065</v>
      </c>
      <c r="G69" s="8" t="s">
        <v>41</v>
      </c>
      <c r="H69" s="8" t="s">
        <v>84</v>
      </c>
      <c r="I69" s="9">
        <f>PRODUCT(' 1. Прайс руб.'!I69,'3. Ввод скидки'!$B$4)</f>
        <v>119</v>
      </c>
    </row>
    <row r="70" spans="1:9">
      <c r="A70" s="7">
        <v>1050080</v>
      </c>
      <c r="B70" s="8" t="s">
        <v>43</v>
      </c>
      <c r="C70" s="8">
        <v>100</v>
      </c>
      <c r="D70" s="9">
        <f>PRODUCT(' 1. Прайс руб.'!D70,'3. Ввод скидки'!$B$4)</f>
        <v>265</v>
      </c>
      <c r="F70" s="7">
        <v>1050085</v>
      </c>
      <c r="G70" s="8" t="s">
        <v>43</v>
      </c>
      <c r="H70" s="8" t="s">
        <v>71</v>
      </c>
      <c r="I70" s="9">
        <f>PRODUCT(' 1. Прайс руб.'!I70,'3. Ввод скидки'!$B$4)</f>
        <v>246</v>
      </c>
    </row>
    <row r="71" spans="1:9">
      <c r="A71" s="7">
        <v>1050100</v>
      </c>
      <c r="B71" s="8" t="s">
        <v>47</v>
      </c>
      <c r="C71" s="8">
        <v>50</v>
      </c>
      <c r="D71" s="9">
        <f>PRODUCT(' 1. Прайс руб.'!D71,'3. Ввод скидки'!$B$4)</f>
        <v>508</v>
      </c>
      <c r="F71" s="7">
        <v>1050105</v>
      </c>
      <c r="G71" s="8" t="s">
        <v>47</v>
      </c>
      <c r="H71" s="8" t="s">
        <v>72</v>
      </c>
      <c r="I71" s="9">
        <f>PRODUCT(' 1. Прайс руб.'!I71,'3. Ввод скидки'!$B$4)</f>
        <v>474</v>
      </c>
    </row>
    <row r="72" spans="1:9">
      <c r="A72" s="7">
        <v>1050120</v>
      </c>
      <c r="B72" s="8" t="s">
        <v>48</v>
      </c>
      <c r="C72" s="8">
        <v>25</v>
      </c>
      <c r="D72" s="9">
        <f>PRODUCT(' 1. Прайс руб.'!D72,'3. Ввод скидки'!$B$4)</f>
        <v>772</v>
      </c>
      <c r="F72" s="7">
        <v>1050125</v>
      </c>
      <c r="G72" s="8" t="s">
        <v>48</v>
      </c>
      <c r="H72" s="8" t="s">
        <v>85</v>
      </c>
      <c r="I72" s="9">
        <f>PRODUCT(' 1. Прайс руб.'!I72,'3. Ввод скидки'!$B$4)</f>
        <v>704</v>
      </c>
    </row>
    <row r="73" spans="1:9">
      <c r="A73" s="7">
        <v>1050140</v>
      </c>
      <c r="B73" s="8" t="s">
        <v>49</v>
      </c>
      <c r="C73" s="8">
        <v>15</v>
      </c>
      <c r="D73" s="9">
        <f>PRODUCT(' 1. Прайс руб.'!D73,'3. Ввод скидки'!$B$4)</f>
        <v>1349</v>
      </c>
      <c r="F73" s="7">
        <v>1050145</v>
      </c>
      <c r="G73" s="8" t="s">
        <v>49</v>
      </c>
      <c r="H73" s="8" t="s">
        <v>74</v>
      </c>
      <c r="I73" s="9">
        <f>PRODUCT(' 1. Прайс руб.'!I73,'3. Ввод скидки'!$B$4)</f>
        <v>1239</v>
      </c>
    </row>
    <row r="75" spans="1:9">
      <c r="A75" s="380" t="s">
        <v>86</v>
      </c>
      <c r="B75" s="380"/>
      <c r="C75" s="380"/>
      <c r="D75" s="380"/>
      <c r="E75" s="380"/>
      <c r="F75" s="380"/>
      <c r="G75" s="380"/>
    </row>
    <row r="76" spans="1:9" ht="22.5">
      <c r="A76" s="5" t="s">
        <v>31</v>
      </c>
      <c r="B76" s="5" t="s">
        <v>54</v>
      </c>
      <c r="C76" s="5" t="s">
        <v>55</v>
      </c>
      <c r="D76" s="5" t="s">
        <v>56</v>
      </c>
      <c r="E76" s="262" t="s">
        <v>33</v>
      </c>
      <c r="F76" s="262"/>
      <c r="G76" s="5" t="s">
        <v>57</v>
      </c>
    </row>
    <row r="77" spans="1:9">
      <c r="A77" s="7">
        <v>1380050</v>
      </c>
      <c r="B77" s="16" t="s">
        <v>40</v>
      </c>
      <c r="C77" s="8" t="s">
        <v>58</v>
      </c>
      <c r="D77" s="8" t="s">
        <v>59</v>
      </c>
      <c r="E77" s="381">
        <v>100</v>
      </c>
      <c r="F77" s="381"/>
      <c r="G77" s="9">
        <f>PRODUCT(' 1. Прайс руб.'!G77,'3. Ввод скидки'!$B$4)</f>
        <v>248</v>
      </c>
    </row>
    <row r="78" spans="1:9">
      <c r="A78" s="7">
        <v>1380051</v>
      </c>
      <c r="B78" s="8" t="s">
        <v>41</v>
      </c>
      <c r="C78" s="8" t="s">
        <v>60</v>
      </c>
      <c r="D78" s="8" t="s">
        <v>59</v>
      </c>
      <c r="E78" s="381">
        <v>100</v>
      </c>
      <c r="F78" s="381"/>
      <c r="G78" s="9">
        <f>PRODUCT(' 1. Прайс руб.'!G78,'3. Ввод скидки'!$B$4)</f>
        <v>319</v>
      </c>
    </row>
    <row r="79" spans="1:9">
      <c r="A79" s="7">
        <v>1380052</v>
      </c>
      <c r="B79" s="8" t="s">
        <v>43</v>
      </c>
      <c r="C79" s="8" t="s">
        <v>61</v>
      </c>
      <c r="D79" s="8" t="s">
        <v>59</v>
      </c>
      <c r="E79" s="381">
        <v>50</v>
      </c>
      <c r="F79" s="381"/>
      <c r="G79" s="9">
        <f>PRODUCT(' 1. Прайс руб.'!G79,'3. Ввод скидки'!$B$4)</f>
        <v>551</v>
      </c>
    </row>
    <row r="80" spans="1:9">
      <c r="A80" s="7">
        <v>1380053</v>
      </c>
      <c r="B80" s="8" t="s">
        <v>47</v>
      </c>
      <c r="C80" s="8" t="s">
        <v>62</v>
      </c>
      <c r="D80" s="8" t="s">
        <v>59</v>
      </c>
      <c r="E80" s="381">
        <v>25</v>
      </c>
      <c r="F80" s="381"/>
      <c r="G80" s="9">
        <f>PRODUCT(' 1. Прайс руб.'!G80,'3. Ввод скидки'!$B$4)</f>
        <v>988</v>
      </c>
    </row>
    <row r="82" spans="1:9">
      <c r="A82" s="316" t="s">
        <v>1114</v>
      </c>
      <c r="B82" s="316"/>
      <c r="C82" s="316"/>
      <c r="D82" s="316"/>
      <c r="F82" s="316" t="s">
        <v>1115</v>
      </c>
      <c r="G82" s="316"/>
      <c r="H82" s="316"/>
      <c r="I82" s="316"/>
    </row>
    <row r="83" spans="1:9" ht="22.5">
      <c r="A83" s="5" t="s">
        <v>31</v>
      </c>
      <c r="B83" s="5" t="s">
        <v>35</v>
      </c>
      <c r="C83" s="5" t="s">
        <v>36</v>
      </c>
      <c r="D83" s="5" t="s">
        <v>37</v>
      </c>
      <c r="F83" s="5" t="s">
        <v>31</v>
      </c>
      <c r="G83" s="5" t="s">
        <v>35</v>
      </c>
      <c r="H83" s="5" t="s">
        <v>36</v>
      </c>
      <c r="I83" s="5" t="s">
        <v>37</v>
      </c>
    </row>
    <row r="84" spans="1:9">
      <c r="A84" s="7">
        <v>1380532</v>
      </c>
      <c r="B84" s="8" t="s">
        <v>40</v>
      </c>
      <c r="C84" s="8">
        <v>3500</v>
      </c>
      <c r="D84" s="9">
        <f>PRODUCT(' 1. Прайс руб.'!D84,'3. Ввод скидки'!$B$4)</f>
        <v>3920</v>
      </c>
      <c r="F84" s="7">
        <v>1050051</v>
      </c>
      <c r="G84" s="8" t="s">
        <v>40</v>
      </c>
      <c r="H84" s="8" t="s">
        <v>39</v>
      </c>
      <c r="I84" s="9">
        <f>PRODUCT(' 1. Прайс руб.'!I84,'3. Ввод скидки'!$B$4)</f>
        <v>6630</v>
      </c>
    </row>
    <row r="85" spans="1:9">
      <c r="A85" s="7">
        <v>1380533</v>
      </c>
      <c r="B85" s="8" t="s">
        <v>41</v>
      </c>
      <c r="C85" s="8">
        <v>2000</v>
      </c>
      <c r="D85" s="9">
        <f>PRODUCT(' 1. Прайс руб.'!D85,'3. Ввод скидки'!$B$4)</f>
        <v>3668</v>
      </c>
      <c r="F85" s="7">
        <v>1050061</v>
      </c>
      <c r="G85" s="8" t="s">
        <v>41</v>
      </c>
      <c r="H85" s="8" t="s">
        <v>39</v>
      </c>
      <c r="I85" s="9">
        <f>PRODUCT(' 1. Прайс руб.'!I85,'3. Ввод скидки'!$B$4)</f>
        <v>10271</v>
      </c>
    </row>
    <row r="86" spans="1:9">
      <c r="A86" s="7">
        <v>1380534</v>
      </c>
      <c r="B86" s="8" t="s">
        <v>43</v>
      </c>
      <c r="C86" s="8">
        <v>1000</v>
      </c>
      <c r="D86" s="9">
        <f>PRODUCT(' 1. Прайс руб.'!D86,'3. Ввод скидки'!$B$4)</f>
        <v>2648</v>
      </c>
      <c r="F86" s="7">
        <v>1050081</v>
      </c>
      <c r="G86" s="8" t="s">
        <v>87</v>
      </c>
      <c r="H86" s="8" t="s">
        <v>88</v>
      </c>
      <c r="I86" s="9">
        <f>PRODUCT(' 1. Прайс руб.'!I86,'3. Ввод скидки'!$B$4)</f>
        <v>7412</v>
      </c>
    </row>
    <row r="87" spans="1:9">
      <c r="A87" s="7">
        <v>1380535</v>
      </c>
      <c r="B87" s="8" t="s">
        <v>47</v>
      </c>
      <c r="C87" s="8">
        <v>500</v>
      </c>
      <c r="D87" s="9">
        <f>PRODUCT(' 1. Прайс руб.'!D87,'3. Ввод скидки'!$B$4)</f>
        <v>2538</v>
      </c>
      <c r="F87" s="7">
        <v>1050101</v>
      </c>
      <c r="G87" s="8" t="s">
        <v>47</v>
      </c>
      <c r="H87" s="8" t="s">
        <v>46</v>
      </c>
      <c r="I87" s="9">
        <f>PRODUCT(' 1. Прайс руб.'!I87,'3. Ввод скидки'!$B$4)</f>
        <v>7101</v>
      </c>
    </row>
    <row r="88" spans="1:9">
      <c r="A88" s="12"/>
      <c r="B88" s="13"/>
      <c r="C88" s="13"/>
      <c r="D88" s="19"/>
      <c r="F88" s="12"/>
      <c r="G88" s="13"/>
      <c r="H88" s="13"/>
      <c r="I88" s="19"/>
    </row>
    <row r="89" spans="1:9">
      <c r="A89" s="12"/>
      <c r="B89" s="13"/>
      <c r="C89" s="13"/>
      <c r="D89" s="19"/>
      <c r="F89" s="12"/>
      <c r="G89" s="13"/>
      <c r="H89" s="13"/>
      <c r="I89" s="19"/>
    </row>
    <row r="94" spans="1:9" ht="235.5" customHeight="1"/>
    <row r="100" spans="1:9" ht="24.75">
      <c r="A100" s="293" t="s">
        <v>1116</v>
      </c>
      <c r="B100" s="293"/>
      <c r="C100" s="293"/>
      <c r="D100" s="293"/>
      <c r="E100" s="293"/>
      <c r="F100" s="293"/>
      <c r="G100" s="293"/>
      <c r="H100" s="293"/>
      <c r="I100" s="293"/>
    </row>
    <row r="105" spans="1:9">
      <c r="A105" s="316" t="s">
        <v>89</v>
      </c>
      <c r="B105" s="316"/>
      <c r="C105" s="316"/>
      <c r="D105" s="316"/>
      <c r="E105" s="4"/>
      <c r="F105" s="316" t="s">
        <v>90</v>
      </c>
      <c r="G105" s="316"/>
      <c r="H105" s="316"/>
      <c r="I105" s="316"/>
    </row>
    <row r="106" spans="1:9" ht="22.5">
      <c r="A106" s="5" t="s">
        <v>31</v>
      </c>
      <c r="B106" s="5" t="s">
        <v>32</v>
      </c>
      <c r="C106" s="5" t="s">
        <v>68</v>
      </c>
      <c r="D106" s="5" t="s">
        <v>57</v>
      </c>
      <c r="E106" s="6"/>
      <c r="F106" s="5" t="s">
        <v>31</v>
      </c>
      <c r="G106" s="5" t="s">
        <v>32</v>
      </c>
      <c r="H106" s="5" t="s">
        <v>33</v>
      </c>
      <c r="I106" s="5" t="s">
        <v>57</v>
      </c>
    </row>
    <row r="107" spans="1:9" ht="12.75" customHeight="1">
      <c r="A107" s="7">
        <v>1010630</v>
      </c>
      <c r="B107" s="8" t="s">
        <v>91</v>
      </c>
      <c r="C107" s="8">
        <v>100</v>
      </c>
      <c r="D107" s="9">
        <f>PRODUCT(' 1. Прайс руб.'!D107,'3. Ввод скидки'!$B$4)</f>
        <v>207</v>
      </c>
      <c r="E107" s="10"/>
      <c r="F107" s="7">
        <v>1010635</v>
      </c>
      <c r="G107" s="8" t="s">
        <v>91</v>
      </c>
      <c r="H107" s="8" t="s">
        <v>92</v>
      </c>
      <c r="I107" s="9">
        <f>PRODUCT(' 1. Прайс руб.'!I107,'3. Ввод скидки'!$B$4)</f>
        <v>178</v>
      </c>
    </row>
    <row r="108" spans="1:9" ht="12.75" customHeight="1">
      <c r="A108" s="7">
        <v>1010640</v>
      </c>
      <c r="B108" s="8" t="s">
        <v>93</v>
      </c>
      <c r="C108" s="8">
        <v>100</v>
      </c>
      <c r="D108" s="9">
        <f>PRODUCT(' 1. Прайс руб.'!D108,'3. Ввод скидки'!$B$4)</f>
        <v>265</v>
      </c>
      <c r="E108" s="10"/>
      <c r="F108" s="7">
        <v>1010645</v>
      </c>
      <c r="G108" s="8" t="s">
        <v>93</v>
      </c>
      <c r="H108" s="8" t="s">
        <v>94</v>
      </c>
      <c r="I108" s="9">
        <f>PRODUCT(' 1. Прайс руб.'!I108,'3. Ввод скидки'!$B$4)</f>
        <v>251</v>
      </c>
    </row>
    <row r="109" spans="1:9" ht="12.75" customHeight="1">
      <c r="A109" s="7">
        <v>1010850</v>
      </c>
      <c r="B109" s="8" t="s">
        <v>95</v>
      </c>
      <c r="C109" s="8">
        <v>50</v>
      </c>
      <c r="D109" s="9">
        <f>PRODUCT(' 1. Прайс руб.'!D109,'3. Ввод скидки'!$B$4)</f>
        <v>314</v>
      </c>
      <c r="E109" s="10"/>
      <c r="F109" s="7">
        <v>1010855</v>
      </c>
      <c r="G109" s="8" t="s">
        <v>95</v>
      </c>
      <c r="H109" s="8" t="s">
        <v>96</v>
      </c>
      <c r="I109" s="9">
        <f>PRODUCT(' 1. Прайс руб.'!I109,'3. Ввод скидки'!$B$4)</f>
        <v>299</v>
      </c>
    </row>
    <row r="110" spans="1:9" ht="12.75" customHeight="1">
      <c r="A110" s="7">
        <v>1011060</v>
      </c>
      <c r="B110" s="8" t="s">
        <v>97</v>
      </c>
      <c r="C110" s="8">
        <v>25</v>
      </c>
      <c r="D110" s="9">
        <f>PRODUCT(' 1. Прайс руб.'!D110,'3. Ввод скидки'!$B$4)</f>
        <v>523</v>
      </c>
      <c r="E110" s="10"/>
      <c r="F110" s="7">
        <v>1011065</v>
      </c>
      <c r="G110" s="8" t="s">
        <v>97</v>
      </c>
      <c r="H110" s="8" t="s">
        <v>73</v>
      </c>
      <c r="I110" s="9">
        <f>PRODUCT(' 1. Прайс руб.'!I110,'3. Ввод скидки'!$B$4)</f>
        <v>497</v>
      </c>
    </row>
    <row r="111" spans="1:9" ht="12.75" customHeight="1">
      <c r="A111" s="7">
        <v>1011270</v>
      </c>
      <c r="B111" s="8" t="s">
        <v>98</v>
      </c>
      <c r="C111" s="8">
        <v>15</v>
      </c>
      <c r="D111" s="9">
        <f>PRODUCT(' 1. Прайс руб.'!D111,'3. Ввод скидки'!$B$4)</f>
        <v>984</v>
      </c>
      <c r="E111" s="10"/>
      <c r="F111" s="7">
        <v>1011275</v>
      </c>
      <c r="G111" s="8" t="s">
        <v>98</v>
      </c>
      <c r="H111" s="8" t="s">
        <v>74</v>
      </c>
      <c r="I111" s="9">
        <f>PRODUCT(' 1. Прайс руб.'!I111,'3. Ввод скидки'!$B$4)</f>
        <v>935</v>
      </c>
    </row>
    <row r="112" spans="1:9" ht="12.75" customHeight="1">
      <c r="A112" s="7">
        <v>1011470</v>
      </c>
      <c r="B112" s="8" t="s">
        <v>99</v>
      </c>
      <c r="C112" s="8">
        <v>10</v>
      </c>
      <c r="D112" s="9">
        <f>PRODUCT(' 1. Прайс руб.'!D112,'3. Ввод скидки'!$B$4)</f>
        <v>1340</v>
      </c>
      <c r="E112" s="10"/>
      <c r="F112" s="7">
        <v>1011475</v>
      </c>
      <c r="G112" s="8" t="s">
        <v>99</v>
      </c>
      <c r="H112" s="8">
        <v>500</v>
      </c>
      <c r="I112" s="9">
        <f>PRODUCT(' 1. Прайс руб.'!I112,'3. Ввод скидки'!$B$4)</f>
        <v>1274</v>
      </c>
    </row>
    <row r="113" spans="1:9" ht="12.75" customHeight="1">
      <c r="A113" s="21"/>
      <c r="B113" s="21"/>
      <c r="C113" s="21"/>
      <c r="D113" s="21"/>
      <c r="E113" s="21"/>
      <c r="F113" s="21"/>
      <c r="G113" s="21"/>
      <c r="H113" s="21"/>
      <c r="I113" s="21"/>
    </row>
    <row r="114" spans="1:9" ht="12.75" customHeight="1">
      <c r="A114" s="288" t="s">
        <v>100</v>
      </c>
      <c r="B114" s="288"/>
      <c r="C114" s="288"/>
      <c r="D114" s="288"/>
      <c r="E114" s="288"/>
      <c r="F114" s="288"/>
      <c r="G114" s="288"/>
      <c r="H114" s="21"/>
      <c r="I114" s="21"/>
    </row>
    <row r="115" spans="1:9" ht="33.75">
      <c r="A115" s="23" t="s">
        <v>31</v>
      </c>
      <c r="B115" s="23" t="s">
        <v>101</v>
      </c>
      <c r="C115" s="23" t="s">
        <v>102</v>
      </c>
      <c r="D115" s="23" t="s">
        <v>56</v>
      </c>
      <c r="E115" s="325" t="s">
        <v>68</v>
      </c>
      <c r="F115" s="325"/>
      <c r="G115" s="23" t="s">
        <v>103</v>
      </c>
      <c r="H115" s="21"/>
      <c r="I115" s="21"/>
    </row>
    <row r="116" spans="1:9" ht="12.75" customHeight="1">
      <c r="A116" s="7">
        <v>1380087</v>
      </c>
      <c r="B116" s="8" t="s">
        <v>91</v>
      </c>
      <c r="C116" s="8" t="s">
        <v>104</v>
      </c>
      <c r="D116" s="24" t="s">
        <v>59</v>
      </c>
      <c r="E116" s="381">
        <v>100</v>
      </c>
      <c r="F116" s="381"/>
      <c r="G116" s="9">
        <f>PRODUCT(' 1. Прайс руб.'!G116,'3. Ввод скидки'!$B$4)</f>
        <v>340</v>
      </c>
      <c r="H116" s="21"/>
      <c r="I116" s="21"/>
    </row>
    <row r="117" spans="1:9" ht="12.75" customHeight="1">
      <c r="A117" s="8">
        <v>1380086</v>
      </c>
      <c r="B117" s="8" t="s">
        <v>93</v>
      </c>
      <c r="C117" s="8" t="s">
        <v>105</v>
      </c>
      <c r="D117" s="24" t="s">
        <v>59</v>
      </c>
      <c r="E117" s="381">
        <v>50</v>
      </c>
      <c r="F117" s="381"/>
      <c r="G117" s="9">
        <f>PRODUCT(' 1. Прайс руб.'!G117,'3. Ввод скидки'!$B$4)</f>
        <v>454</v>
      </c>
      <c r="H117" s="21"/>
      <c r="I117" s="21"/>
    </row>
    <row r="118" spans="1:9" ht="12.75" customHeight="1">
      <c r="A118" s="7">
        <v>1380088</v>
      </c>
      <c r="B118" s="8" t="s">
        <v>95</v>
      </c>
      <c r="C118" s="8" t="s">
        <v>106</v>
      </c>
      <c r="D118" s="24" t="s">
        <v>59</v>
      </c>
      <c r="E118" s="381">
        <v>50</v>
      </c>
      <c r="F118" s="381"/>
      <c r="G118" s="9">
        <f>PRODUCT(' 1. Прайс руб.'!G118,'3. Ввод скидки'!$B$4)</f>
        <v>651</v>
      </c>
      <c r="H118" s="21"/>
      <c r="I118" s="21"/>
    </row>
    <row r="119" spans="1:9" ht="12.75" customHeight="1">
      <c r="A119" s="7">
        <v>1380089</v>
      </c>
      <c r="B119" s="8" t="s">
        <v>97</v>
      </c>
      <c r="C119" s="8" t="s">
        <v>107</v>
      </c>
      <c r="D119" s="24" t="s">
        <v>64</v>
      </c>
      <c r="E119" s="381">
        <v>25</v>
      </c>
      <c r="F119" s="381"/>
      <c r="G119" s="9">
        <f>PRODUCT(' 1. Прайс руб.'!G119,'3. Ввод скидки'!$B$4)</f>
        <v>1150</v>
      </c>
      <c r="H119" s="21"/>
      <c r="I119" s="21"/>
    </row>
    <row r="120" spans="1:9" ht="12.75" customHeight="1">
      <c r="A120" s="7">
        <v>1380090</v>
      </c>
      <c r="B120" s="8" t="s">
        <v>98</v>
      </c>
      <c r="C120" s="8" t="s">
        <v>65</v>
      </c>
      <c r="D120" s="24" t="s">
        <v>64</v>
      </c>
      <c r="E120" s="381">
        <v>10</v>
      </c>
      <c r="F120" s="381"/>
      <c r="G120" s="9">
        <f>PRODUCT(' 1. Прайс руб.'!G120,'3. Ввод скидки'!$B$4)</f>
        <v>1788</v>
      </c>
      <c r="H120" s="21"/>
      <c r="I120" s="21"/>
    </row>
    <row r="121" spans="1:9" ht="12.75" customHeight="1">
      <c r="A121" s="7">
        <v>1380091</v>
      </c>
      <c r="B121" s="8" t="s">
        <v>99</v>
      </c>
      <c r="C121" s="8" t="s">
        <v>66</v>
      </c>
      <c r="D121" s="24" t="s">
        <v>64</v>
      </c>
      <c r="E121" s="381">
        <v>5</v>
      </c>
      <c r="F121" s="381"/>
      <c r="G121" s="9">
        <f>PRODUCT(' 1. Прайс руб.'!G121,'3. Ввод скидки'!$B$4)</f>
        <v>2795</v>
      </c>
      <c r="H121" s="21"/>
      <c r="I121" s="21"/>
    </row>
    <row r="122" spans="1:9" ht="12.75" customHeight="1">
      <c r="A122" s="25"/>
      <c r="B122" s="21"/>
      <c r="C122" s="21"/>
      <c r="D122" s="21"/>
      <c r="E122" s="21"/>
      <c r="F122" s="21"/>
      <c r="G122" s="21"/>
      <c r="H122" s="21"/>
      <c r="I122" s="21"/>
    </row>
    <row r="123" spans="1:9" ht="12.75" customHeight="1">
      <c r="A123" s="288" t="s">
        <v>108</v>
      </c>
      <c r="B123" s="288"/>
      <c r="C123" s="288"/>
      <c r="D123" s="288"/>
      <c r="E123" s="26"/>
      <c r="F123" s="288" t="s">
        <v>109</v>
      </c>
      <c r="G123" s="288"/>
      <c r="H123" s="288"/>
      <c r="I123" s="288"/>
    </row>
    <row r="124" spans="1:9" ht="22.5">
      <c r="A124" s="23" t="s">
        <v>31</v>
      </c>
      <c r="B124" s="23" t="s">
        <v>32</v>
      </c>
      <c r="C124" s="23" t="s">
        <v>33</v>
      </c>
      <c r="D124" s="23" t="s">
        <v>110</v>
      </c>
      <c r="E124" s="27"/>
      <c r="F124" s="23" t="s">
        <v>31</v>
      </c>
      <c r="G124" s="23" t="s">
        <v>32</v>
      </c>
      <c r="H124" s="23" t="s">
        <v>33</v>
      </c>
      <c r="I124" s="23" t="s">
        <v>110</v>
      </c>
    </row>
    <row r="125" spans="1:9" ht="12.75" customHeight="1">
      <c r="A125" s="7">
        <v>1010631</v>
      </c>
      <c r="B125" s="8" t="s">
        <v>91</v>
      </c>
      <c r="C125" s="8">
        <v>2800</v>
      </c>
      <c r="D125" s="9">
        <f>PRODUCT(' 1. Прайс руб.'!D125,'3. Ввод скидки'!$B$4)</f>
        <v>6061</v>
      </c>
      <c r="E125" s="10"/>
      <c r="F125" s="7">
        <v>13800330</v>
      </c>
      <c r="G125" s="8" t="s">
        <v>91</v>
      </c>
      <c r="H125" s="8">
        <v>1800</v>
      </c>
      <c r="I125" s="9">
        <f>PRODUCT(' 1. Прайс руб.'!I125,'3. Ввод скидки'!$B$4)</f>
        <v>3893</v>
      </c>
    </row>
    <row r="126" spans="1:9" ht="12.75" customHeight="1">
      <c r="A126" s="7">
        <v>1010641</v>
      </c>
      <c r="B126" s="8" t="s">
        <v>93</v>
      </c>
      <c r="C126" s="8">
        <v>2800</v>
      </c>
      <c r="D126" s="9">
        <f>PRODUCT(' 1. Прайс руб.'!D126,'3. Ввод скидки'!$B$4)</f>
        <v>7788</v>
      </c>
      <c r="E126" s="10"/>
      <c r="F126" s="7">
        <v>13800331</v>
      </c>
      <c r="G126" s="8" t="s">
        <v>93</v>
      </c>
      <c r="H126" s="8">
        <v>1200</v>
      </c>
      <c r="I126" s="9">
        <f>PRODUCT(' 1. Прайс руб.'!I126,'3. Ввод скидки'!$B$4)</f>
        <v>3338</v>
      </c>
    </row>
    <row r="127" spans="1:9" ht="12.75" customHeight="1">
      <c r="A127" s="7">
        <v>1010851</v>
      </c>
      <c r="B127" s="8" t="s">
        <v>95</v>
      </c>
      <c r="C127" s="8">
        <v>1400</v>
      </c>
      <c r="D127" s="9">
        <f>PRODUCT(' 1. Прайс руб.'!D127,'3. Ввод скидки'!$B$4)</f>
        <v>4615</v>
      </c>
      <c r="E127" s="10"/>
      <c r="F127" s="7">
        <v>13800341</v>
      </c>
      <c r="G127" s="8" t="s">
        <v>95</v>
      </c>
      <c r="H127" s="8">
        <v>750</v>
      </c>
      <c r="I127" s="9">
        <f>PRODUCT(' 1. Прайс руб.'!I127,'3. Ввод скидки'!$B$4)</f>
        <v>2472</v>
      </c>
    </row>
    <row r="128" spans="1:9" ht="12.75" customHeight="1">
      <c r="A128" s="7">
        <v>1011061</v>
      </c>
      <c r="B128" s="8" t="s">
        <v>111</v>
      </c>
      <c r="C128" s="8">
        <v>700</v>
      </c>
      <c r="D128" s="9">
        <f>PRODUCT(' 1. Прайс руб.'!D128,'3. Ввод скидки'!$B$4)</f>
        <v>3843</v>
      </c>
      <c r="E128" s="10"/>
      <c r="F128" s="7">
        <v>13800351</v>
      </c>
      <c r="G128" s="8" t="s">
        <v>97</v>
      </c>
      <c r="H128" s="8">
        <v>300</v>
      </c>
      <c r="I128" s="9">
        <f>PRODUCT(' 1. Прайс руб.'!I128,'3. Ввод скидки'!$B$4)</f>
        <v>1647</v>
      </c>
    </row>
    <row r="129" spans="1:9" ht="12.75" customHeight="1">
      <c r="A129" s="7">
        <v>1011271</v>
      </c>
      <c r="B129" s="8" t="s">
        <v>112</v>
      </c>
      <c r="C129" s="8">
        <v>560</v>
      </c>
      <c r="D129" s="9">
        <f>PRODUCT(' 1. Прайс руб.'!D129,'3. Ввод скидки'!$B$4)</f>
        <v>5788</v>
      </c>
      <c r="E129" s="10"/>
      <c r="F129" s="26"/>
      <c r="G129" s="28"/>
      <c r="H129" s="28"/>
      <c r="I129" s="28"/>
    </row>
    <row r="130" spans="1:9" ht="12.75" customHeight="1">
      <c r="A130" s="7">
        <v>1011471</v>
      </c>
      <c r="B130" s="8" t="s">
        <v>99</v>
      </c>
      <c r="C130" s="8">
        <v>280</v>
      </c>
      <c r="D130" s="9">
        <f>PRODUCT(' 1. Прайс руб.'!D130,'3. Ввод скидки'!$B$4)</f>
        <v>3941</v>
      </c>
      <c r="E130" s="10"/>
      <c r="F130" s="26"/>
      <c r="G130" s="28"/>
      <c r="H130" s="28"/>
      <c r="I130" s="28"/>
    </row>
    <row r="131" spans="1:9" ht="12.75" customHeight="1"/>
    <row r="132" spans="1:9" ht="12.75" customHeight="1"/>
    <row r="133" spans="1:9" ht="12.75" customHeight="1"/>
    <row r="134" spans="1:9" ht="24.75">
      <c r="A134" s="328" t="s">
        <v>1117</v>
      </c>
      <c r="B134" s="328"/>
      <c r="C134" s="328"/>
      <c r="D134" s="328"/>
      <c r="E134" s="328"/>
      <c r="F134" s="328"/>
      <c r="G134" s="328"/>
      <c r="H134" s="328"/>
      <c r="I134" s="328"/>
    </row>
    <row r="135" spans="1:9">
      <c r="A135" s="29"/>
    </row>
    <row r="138" spans="1:9">
      <c r="A138" s="288" t="s">
        <v>113</v>
      </c>
      <c r="B138" s="288"/>
      <c r="C138" s="288"/>
      <c r="D138" s="288"/>
      <c r="E138" s="26"/>
      <c r="F138" s="288" t="s">
        <v>113</v>
      </c>
      <c r="G138" s="288"/>
      <c r="H138" s="288"/>
      <c r="I138" s="288"/>
    </row>
    <row r="139" spans="1:9" ht="22.5">
      <c r="A139" s="23" t="s">
        <v>31</v>
      </c>
      <c r="B139" s="23" t="s">
        <v>32</v>
      </c>
      <c r="C139" s="23" t="s">
        <v>33</v>
      </c>
      <c r="D139" s="23" t="s">
        <v>34</v>
      </c>
      <c r="E139" s="30"/>
      <c r="F139" s="23" t="s">
        <v>31</v>
      </c>
      <c r="G139" s="23" t="s">
        <v>32</v>
      </c>
      <c r="H139" s="23" t="s">
        <v>114</v>
      </c>
      <c r="I139" s="23" t="s">
        <v>57</v>
      </c>
    </row>
    <row r="140" spans="1:9">
      <c r="A140" s="7">
        <v>1100606</v>
      </c>
      <c r="B140" s="8" t="s">
        <v>115</v>
      </c>
      <c r="C140" s="8">
        <v>100</v>
      </c>
      <c r="D140" s="9">
        <f>PRODUCT(' 1. Прайс руб.'!D140,'3. Ввод скидки'!$B$4)</f>
        <v>445</v>
      </c>
      <c r="E140" s="26"/>
      <c r="F140" s="7">
        <v>1101009</v>
      </c>
      <c r="G140" s="8" t="s">
        <v>116</v>
      </c>
      <c r="H140" s="8">
        <v>100</v>
      </c>
      <c r="I140" s="9">
        <f>PRODUCT(' 1. Прайс руб.'!I140,'3. Ввод скидки'!$B$4)</f>
        <v>1013</v>
      </c>
    </row>
    <row r="141" spans="1:9">
      <c r="A141" s="7">
        <v>1100808</v>
      </c>
      <c r="B141" s="8" t="s">
        <v>117</v>
      </c>
      <c r="C141" s="8">
        <v>100</v>
      </c>
      <c r="D141" s="9">
        <f>PRODUCT(' 1. Прайс руб.'!D141,'3. Ввод скидки'!$B$4)</f>
        <v>578</v>
      </c>
      <c r="E141" s="10"/>
      <c r="F141" s="7">
        <v>1101012</v>
      </c>
      <c r="G141" s="8" t="s">
        <v>118</v>
      </c>
      <c r="H141" s="8">
        <v>100</v>
      </c>
      <c r="I141" s="9">
        <f>PRODUCT(' 1. Прайс руб.'!I141,'3. Ввод скидки'!$B$4)</f>
        <v>1193</v>
      </c>
    </row>
    <row r="142" spans="1:9">
      <c r="A142" s="26"/>
      <c r="B142" s="28"/>
      <c r="C142" s="28"/>
      <c r="D142" s="31"/>
      <c r="E142" s="10"/>
      <c r="F142" s="7">
        <v>1101409</v>
      </c>
      <c r="G142" s="8" t="s">
        <v>119</v>
      </c>
      <c r="H142" s="8">
        <v>100</v>
      </c>
      <c r="I142" s="9">
        <f>PRODUCT(' 1. Прайс руб.'!I142,'3. Ввод скидки'!$B$4)</f>
        <v>1850</v>
      </c>
    </row>
    <row r="143" spans="1:9">
      <c r="A143" s="32"/>
      <c r="B143" s="33"/>
      <c r="C143" s="33"/>
      <c r="D143" s="33"/>
      <c r="E143" s="4"/>
      <c r="F143" s="7">
        <v>1101412</v>
      </c>
      <c r="G143" s="8" t="s">
        <v>120</v>
      </c>
      <c r="H143" s="8">
        <v>50</v>
      </c>
      <c r="I143" s="9">
        <f>PRODUCT(' 1. Прайс руб.'!I143,'3. Ввод скидки'!$B$4)</f>
        <v>2138</v>
      </c>
    </row>
    <row r="144" spans="1:9">
      <c r="A144" s="29"/>
    </row>
    <row r="154" spans="1:9" ht="12.75" customHeight="1"/>
    <row r="155" spans="1:9" ht="12.75" customHeight="1"/>
    <row r="156" spans="1:9" ht="12.75" customHeight="1"/>
    <row r="157" spans="1:9" ht="12.75" customHeight="1"/>
    <row r="158" spans="1:9" ht="24.75">
      <c r="A158" s="386" t="s">
        <v>1118</v>
      </c>
      <c r="B158" s="386"/>
      <c r="C158" s="386"/>
      <c r="D158" s="386"/>
      <c r="E158" s="386"/>
      <c r="F158" s="386"/>
      <c r="G158" s="386"/>
      <c r="H158" s="386"/>
      <c r="I158" s="386"/>
    </row>
    <row r="160" spans="1:9">
      <c r="E160" s="35"/>
    </row>
    <row r="161" spans="1:9">
      <c r="E161" s="35"/>
    </row>
    <row r="162" spans="1:9" ht="12.75" customHeight="1">
      <c r="A162" s="316" t="s">
        <v>1262</v>
      </c>
      <c r="B162" s="316"/>
      <c r="C162" s="316"/>
      <c r="D162" s="316"/>
      <c r="E162" s="385"/>
      <c r="F162" s="380" t="s">
        <v>121</v>
      </c>
      <c r="G162" s="380"/>
      <c r="H162" s="380"/>
      <c r="I162" s="380"/>
    </row>
    <row r="163" spans="1:9">
      <c r="A163" s="316"/>
      <c r="B163" s="316"/>
      <c r="C163" s="316"/>
      <c r="D163" s="316"/>
      <c r="E163" s="385"/>
      <c r="F163" s="380"/>
      <c r="G163" s="380"/>
      <c r="H163" s="380"/>
      <c r="I163" s="380"/>
    </row>
    <row r="164" spans="1:9" ht="22.5">
      <c r="A164" s="5" t="s">
        <v>31</v>
      </c>
      <c r="B164" s="5" t="s">
        <v>32</v>
      </c>
      <c r="C164" s="5" t="s">
        <v>122</v>
      </c>
      <c r="D164" s="5" t="s">
        <v>123</v>
      </c>
      <c r="E164" s="36"/>
      <c r="F164" s="5" t="s">
        <v>31</v>
      </c>
      <c r="G164" s="5" t="s">
        <v>32</v>
      </c>
      <c r="H164" s="5" t="s">
        <v>33</v>
      </c>
      <c r="I164" s="5" t="s">
        <v>123</v>
      </c>
    </row>
    <row r="165" spans="1:9" ht="12.75" customHeight="1">
      <c r="A165" s="185" t="s">
        <v>1263</v>
      </c>
      <c r="B165" s="186" t="s">
        <v>1264</v>
      </c>
      <c r="C165" s="8">
        <v>100</v>
      </c>
      <c r="D165" s="9">
        <f>PRODUCT(' 1. Прайс руб.'!D165,'3. Ввод скидки'!$B$4)</f>
        <v>345</v>
      </c>
      <c r="E165" s="10"/>
      <c r="F165" s="7">
        <v>11226031</v>
      </c>
      <c r="G165" s="8" t="s">
        <v>127</v>
      </c>
      <c r="H165" s="8">
        <v>2000</v>
      </c>
      <c r="I165" s="9">
        <f>PRODUCT(' 1. Прайс руб.'!I165,'3. Ввод скидки'!$B$4)</f>
        <v>240</v>
      </c>
    </row>
    <row r="166" spans="1:9" ht="12.75" customHeight="1">
      <c r="A166" s="8" t="s">
        <v>1265</v>
      </c>
      <c r="B166" s="8" t="s">
        <v>124</v>
      </c>
      <c r="C166" s="8">
        <v>100</v>
      </c>
      <c r="D166" s="9">
        <f>PRODUCT(' 1. Прайс руб.'!D166,'3. Ввод скидки'!$B$4)</f>
        <v>402</v>
      </c>
      <c r="E166" s="10"/>
      <c r="F166" s="7">
        <v>11226051</v>
      </c>
      <c r="G166" s="8" t="s">
        <v>129</v>
      </c>
      <c r="H166" s="8">
        <v>1600</v>
      </c>
      <c r="I166" s="9">
        <f>PRODUCT(' 1. Прайс руб.'!I166,'3. Ввод скидки'!$B$4)</f>
        <v>330</v>
      </c>
    </row>
    <row r="167" spans="1:9" ht="12.75" customHeight="1">
      <c r="A167" s="8" t="s">
        <v>1266</v>
      </c>
      <c r="B167" s="8" t="s">
        <v>124</v>
      </c>
      <c r="C167" s="8">
        <v>100</v>
      </c>
      <c r="D167" s="9">
        <f>PRODUCT(' 1. Прайс руб.'!D167,'3. Ввод скидки'!$B$4)</f>
        <v>260</v>
      </c>
      <c r="E167" s="10"/>
      <c r="F167" s="7">
        <v>11226061</v>
      </c>
      <c r="G167" s="8" t="s">
        <v>131</v>
      </c>
      <c r="H167" s="8">
        <v>1500</v>
      </c>
      <c r="I167" s="9">
        <f>PRODUCT(' 1. Прайс руб.'!I167,'3. Ввод скидки'!$B$4)</f>
        <v>400</v>
      </c>
    </row>
    <row r="168" spans="1:9" ht="12.75" customHeight="1">
      <c r="A168" s="8" t="s">
        <v>1268</v>
      </c>
      <c r="B168" s="8" t="s">
        <v>1269</v>
      </c>
      <c r="C168" s="8">
        <v>100</v>
      </c>
      <c r="D168" s="9">
        <f>PRODUCT(' 1. Прайс руб.'!D168,'3. Ввод скидки'!$B$4)</f>
        <v>425</v>
      </c>
      <c r="E168" s="10"/>
      <c r="F168" s="7">
        <v>11226071</v>
      </c>
      <c r="G168" s="8" t="s">
        <v>133</v>
      </c>
      <c r="H168" s="8">
        <v>1000</v>
      </c>
      <c r="I168" s="9">
        <f>PRODUCT(' 1. Прайс руб.'!I168,'3. Ввод скидки'!$B$4)</f>
        <v>450</v>
      </c>
    </row>
    <row r="169" spans="1:9" ht="12.75" customHeight="1">
      <c r="A169" s="8" t="s">
        <v>1271</v>
      </c>
      <c r="B169" s="8" t="s">
        <v>125</v>
      </c>
      <c r="C169" s="8">
        <v>100</v>
      </c>
      <c r="D169" s="9">
        <f>PRODUCT(' 1. Прайс руб.'!D169,'3. Ввод скидки'!$B$4)</f>
        <v>310</v>
      </c>
      <c r="E169" s="10"/>
      <c r="F169" s="7">
        <v>11228061</v>
      </c>
      <c r="G169" s="8" t="s">
        <v>135</v>
      </c>
      <c r="H169" s="8">
        <v>800</v>
      </c>
      <c r="I169" s="9">
        <f>PRODUCT(' 1. Прайс руб.'!I169,'3. Ввод скидки'!$B$4)</f>
        <v>570</v>
      </c>
    </row>
    <row r="170" spans="1:9" ht="12.75" customHeight="1">
      <c r="A170" s="8" t="s">
        <v>1273</v>
      </c>
      <c r="B170" s="8" t="s">
        <v>126</v>
      </c>
      <c r="C170" s="8">
        <v>100</v>
      </c>
      <c r="D170" s="9">
        <f>PRODUCT(' 1. Прайс руб.'!D170,'3. Ввод скидки'!$B$4)</f>
        <v>270</v>
      </c>
      <c r="E170" s="10"/>
      <c r="F170" s="7">
        <v>11228081</v>
      </c>
      <c r="G170" s="8" t="s">
        <v>137</v>
      </c>
      <c r="H170" s="8">
        <v>600</v>
      </c>
      <c r="I170" s="9">
        <f>PRODUCT(' 1. Прайс руб.'!I170,'3. Ввод скидки'!$B$4)</f>
        <v>680</v>
      </c>
    </row>
    <row r="171" spans="1:9" ht="12.75" customHeight="1">
      <c r="A171" s="8" t="s">
        <v>1275</v>
      </c>
      <c r="B171" s="8" t="s">
        <v>1276</v>
      </c>
      <c r="C171" s="8">
        <v>100</v>
      </c>
      <c r="D171" s="9">
        <f>PRODUCT(' 1. Прайс руб.'!D171,'3. Ввод скидки'!$B$4)</f>
        <v>484</v>
      </c>
      <c r="E171" s="10"/>
      <c r="F171" s="12"/>
      <c r="G171" s="13"/>
      <c r="H171" s="13"/>
      <c r="I171" s="19"/>
    </row>
    <row r="172" spans="1:9" ht="12.75" customHeight="1">
      <c r="A172" s="8" t="s">
        <v>1278</v>
      </c>
      <c r="B172" s="8" t="s">
        <v>128</v>
      </c>
      <c r="C172" s="8">
        <v>100</v>
      </c>
      <c r="D172" s="9">
        <f>PRODUCT(' 1. Прайс руб.'!D172,'3. Ввод скидки'!$B$4)</f>
        <v>360</v>
      </c>
      <c r="E172" s="10"/>
      <c r="F172" s="12"/>
      <c r="G172" s="13"/>
      <c r="H172" s="13"/>
      <c r="I172" s="19"/>
    </row>
    <row r="173" spans="1:9" ht="12.75" customHeight="1">
      <c r="A173" s="8" t="s">
        <v>1280</v>
      </c>
      <c r="B173" s="8" t="s">
        <v>130</v>
      </c>
      <c r="C173" s="8">
        <v>100</v>
      </c>
      <c r="D173" s="9">
        <f>PRODUCT(' 1. Прайс руб.'!D173,'3. Ввод скидки'!$B$4)</f>
        <v>430</v>
      </c>
      <c r="E173" s="10"/>
      <c r="F173" s="316" t="s">
        <v>1450</v>
      </c>
      <c r="G173" s="316"/>
      <c r="H173" s="316"/>
      <c r="I173" s="316"/>
    </row>
    <row r="174" spans="1:9" ht="12.75" customHeight="1">
      <c r="A174" s="8" t="s">
        <v>1281</v>
      </c>
      <c r="B174" s="8" t="s">
        <v>132</v>
      </c>
      <c r="C174" s="8">
        <v>100</v>
      </c>
      <c r="D174" s="9">
        <f>PRODUCT(' 1. Прайс руб.'!D174,'3. Ввод скидки'!$B$4)</f>
        <v>480</v>
      </c>
      <c r="E174" s="10"/>
      <c r="F174" s="5" t="s">
        <v>31</v>
      </c>
      <c r="G174" s="253" t="s">
        <v>1449</v>
      </c>
      <c r="H174" s="253" t="s">
        <v>114</v>
      </c>
      <c r="I174" s="5" t="s">
        <v>1448</v>
      </c>
    </row>
    <row r="175" spans="1:9" ht="12.75" customHeight="1">
      <c r="A175" s="8" t="s">
        <v>1282</v>
      </c>
      <c r="B175" s="8" t="s">
        <v>1283</v>
      </c>
      <c r="C175" s="8">
        <v>100</v>
      </c>
      <c r="D175" s="9">
        <f>PRODUCT(' 1. Прайс руб.'!D175,'3. Ввод скидки'!$B$4)</f>
        <v>670</v>
      </c>
      <c r="E175" s="10"/>
      <c r="F175" s="148" t="s">
        <v>1451</v>
      </c>
      <c r="G175" s="8" t="s">
        <v>127</v>
      </c>
      <c r="H175" s="8">
        <v>4000</v>
      </c>
      <c r="I175" s="9">
        <f>PRODUCT(' 1. Прайс руб.'!I175,'3. Ввод скидки'!$B$4)</f>
        <v>10800</v>
      </c>
    </row>
    <row r="176" spans="1:9" ht="12.75" customHeight="1">
      <c r="A176" s="8" t="s">
        <v>1284</v>
      </c>
      <c r="B176" s="8" t="s">
        <v>1285</v>
      </c>
      <c r="C176" s="8">
        <v>100</v>
      </c>
      <c r="D176" s="9">
        <f>PRODUCT(' 1. Прайс руб.'!D176,'3. Ввод скидки'!$B$4)</f>
        <v>946</v>
      </c>
      <c r="E176" s="10"/>
      <c r="F176" s="148" t="s">
        <v>1452</v>
      </c>
      <c r="G176" s="8" t="s">
        <v>129</v>
      </c>
      <c r="H176" s="8">
        <v>3000</v>
      </c>
      <c r="I176" s="9">
        <f>PRODUCT(' 1. Прайс руб.'!I176,'3. Ввод скидки'!$B$4)</f>
        <v>10800</v>
      </c>
    </row>
    <row r="177" spans="1:9" ht="12.75" customHeight="1">
      <c r="A177" s="8" t="s">
        <v>1286</v>
      </c>
      <c r="B177" s="8" t="s">
        <v>134</v>
      </c>
      <c r="C177" s="8">
        <v>100</v>
      </c>
      <c r="D177" s="9">
        <f>PRODUCT(' 1. Прайс руб.'!D177,'3. Ввод скидки'!$B$4)</f>
        <v>610</v>
      </c>
      <c r="E177" s="10"/>
      <c r="F177" s="148" t="s">
        <v>1453</v>
      </c>
      <c r="G177" s="8" t="s">
        <v>131</v>
      </c>
      <c r="H177" s="8">
        <v>2500</v>
      </c>
      <c r="I177" s="9">
        <f>PRODUCT(' 1. Прайс руб.'!I177,'3. Ввод скидки'!$B$4)</f>
        <v>10800</v>
      </c>
    </row>
    <row r="178" spans="1:9" ht="12.75" customHeight="1">
      <c r="A178" s="8" t="s">
        <v>1287</v>
      </c>
      <c r="B178" s="8" t="s">
        <v>136</v>
      </c>
      <c r="C178" s="8">
        <v>100</v>
      </c>
      <c r="D178" s="9">
        <f>PRODUCT(' 1. Прайс руб.'!D178,'3. Ввод скидки'!$B$4)</f>
        <v>720</v>
      </c>
      <c r="E178" s="10"/>
      <c r="F178" s="148" t="s">
        <v>1454</v>
      </c>
      <c r="G178" s="8" t="s">
        <v>133</v>
      </c>
      <c r="H178" s="8">
        <v>2000</v>
      </c>
      <c r="I178" s="9">
        <f>PRODUCT(' 1. Прайс руб.'!I178,'3. Ввод скидки'!$B$4)</f>
        <v>9600</v>
      </c>
    </row>
    <row r="179" spans="1:9" ht="12.75" customHeight="1">
      <c r="A179" s="8" t="s">
        <v>1288</v>
      </c>
      <c r="B179" s="8" t="s">
        <v>138</v>
      </c>
      <c r="C179" s="8">
        <v>100</v>
      </c>
      <c r="D179" s="9">
        <f>PRODUCT(' 1. Прайс руб.'!D179,'3. Ввод скидки'!$B$4)</f>
        <v>870</v>
      </c>
      <c r="E179" s="10"/>
      <c r="F179" s="148" t="s">
        <v>1455</v>
      </c>
      <c r="G179" s="8" t="s">
        <v>135</v>
      </c>
      <c r="H179" s="8">
        <v>1600</v>
      </c>
      <c r="I179" s="9">
        <f>PRODUCT(' 1. Прайс руб.'!I179,'3. Ввод скидки'!$B$4)</f>
        <v>9800</v>
      </c>
    </row>
    <row r="180" spans="1:9" ht="12.75" customHeight="1">
      <c r="A180" s="8" t="s">
        <v>1289</v>
      </c>
      <c r="B180" s="8" t="s">
        <v>139</v>
      </c>
      <c r="C180" s="8">
        <v>100</v>
      </c>
      <c r="D180" s="9">
        <f>PRODUCT(' 1. Прайс руб.'!D180,'3. Ввод скидки'!$B$4)</f>
        <v>1200</v>
      </c>
      <c r="E180" s="10"/>
      <c r="F180" s="148" t="s">
        <v>1456</v>
      </c>
      <c r="G180" s="8" t="s">
        <v>137</v>
      </c>
      <c r="H180" s="8">
        <v>1200</v>
      </c>
      <c r="I180" s="9">
        <f>PRODUCT(' 1. Прайс руб.'!I180,'3. Ввод скидки'!$B$4)</f>
        <v>8600</v>
      </c>
    </row>
    <row r="181" spans="1:9" ht="12.75" customHeight="1">
      <c r="A181" s="8" t="s">
        <v>1290</v>
      </c>
      <c r="B181" s="8" t="s">
        <v>140</v>
      </c>
      <c r="C181" s="8">
        <v>100</v>
      </c>
      <c r="D181" s="9">
        <f>PRODUCT(' 1. Прайс руб.'!D181,'3. Ввод скидки'!$B$4)</f>
        <v>1480</v>
      </c>
      <c r="E181" s="10"/>
      <c r="F181" s="12"/>
      <c r="G181" s="13"/>
      <c r="H181" s="13"/>
      <c r="I181" s="19"/>
    </row>
    <row r="182" spans="1:9" ht="12.75" customHeight="1">
      <c r="A182" s="8" t="s">
        <v>1291</v>
      </c>
      <c r="B182" s="8" t="s">
        <v>184</v>
      </c>
      <c r="C182" s="8">
        <v>100</v>
      </c>
      <c r="D182" s="9">
        <f>PRODUCT(' 1. Прайс руб.'!D182,'3. Ввод скидки'!$B$4)</f>
        <v>3240</v>
      </c>
      <c r="E182" s="10"/>
      <c r="F182" s="12"/>
      <c r="G182" s="13"/>
      <c r="H182" s="13"/>
      <c r="I182" s="19"/>
    </row>
    <row r="183" spans="1:9" ht="12.75" customHeight="1">
      <c r="D183" s="37"/>
    </row>
    <row r="184" spans="1:9" ht="12.75" customHeight="1">
      <c r="A184" s="29"/>
    </row>
    <row r="185" spans="1:9" ht="12.75" customHeight="1">
      <c r="A185" s="316" t="s">
        <v>141</v>
      </c>
      <c r="B185" s="316"/>
      <c r="C185" s="316"/>
      <c r="D185" s="316"/>
      <c r="E185" s="4"/>
      <c r="F185" s="316" t="s">
        <v>142</v>
      </c>
      <c r="G185" s="316"/>
      <c r="H185" s="316"/>
      <c r="I185" s="316"/>
    </row>
    <row r="186" spans="1:9" ht="12.75" customHeight="1">
      <c r="A186" s="5" t="s">
        <v>31</v>
      </c>
      <c r="B186" s="5" t="s">
        <v>143</v>
      </c>
      <c r="C186" s="5" t="s">
        <v>114</v>
      </c>
      <c r="D186" s="5" t="s">
        <v>57</v>
      </c>
      <c r="E186" s="6"/>
      <c r="F186" s="5" t="s">
        <v>31</v>
      </c>
      <c r="G186" s="5" t="s">
        <v>143</v>
      </c>
      <c r="H186" s="5" t="s">
        <v>144</v>
      </c>
      <c r="I186" s="5" t="s">
        <v>57</v>
      </c>
    </row>
    <row r="187" spans="1:9" ht="12.75" customHeight="1">
      <c r="A187" s="7">
        <v>1121022</v>
      </c>
      <c r="B187" s="24" t="s">
        <v>145</v>
      </c>
      <c r="C187" s="24">
        <v>200</v>
      </c>
      <c r="D187" s="9">
        <f>PRODUCT(' 1. Прайс руб.'!D187,'3. Ввод скидки'!$B$4)</f>
        <v>143</v>
      </c>
      <c r="E187" s="10"/>
      <c r="F187" s="7">
        <v>1121021</v>
      </c>
      <c r="G187" s="24" t="s">
        <v>145</v>
      </c>
      <c r="H187" s="24">
        <v>200</v>
      </c>
      <c r="I187" s="9">
        <f>PRODUCT(' 1. Прайс руб.'!I187,'3. Ввод скидки'!$B$4)</f>
        <v>143</v>
      </c>
    </row>
    <row r="188" spans="1:9" ht="12.75" customHeight="1">
      <c r="A188" s="7">
        <v>1121032</v>
      </c>
      <c r="B188" s="24" t="s">
        <v>146</v>
      </c>
      <c r="C188" s="24">
        <v>200</v>
      </c>
      <c r="D188" s="9">
        <f>PRODUCT(' 1. Прайс руб.'!D188,'3. Ввод скидки'!$B$4)</f>
        <v>143</v>
      </c>
      <c r="E188" s="10"/>
      <c r="F188" s="7">
        <v>1121031</v>
      </c>
      <c r="G188" s="24" t="s">
        <v>147</v>
      </c>
      <c r="H188" s="24">
        <v>200</v>
      </c>
      <c r="I188" s="9">
        <f>PRODUCT(' 1. Прайс руб.'!I188,'3. Ввод скидки'!$B$4)</f>
        <v>143</v>
      </c>
    </row>
    <row r="189" spans="1:9" ht="12.75" customHeight="1">
      <c r="A189" s="7">
        <v>1121042</v>
      </c>
      <c r="B189" s="24" t="s">
        <v>148</v>
      </c>
      <c r="C189" s="24">
        <v>200</v>
      </c>
      <c r="D189" s="9">
        <f>PRODUCT(' 1. Прайс руб.'!D189,'3. Ввод скидки'!$B$4)</f>
        <v>143</v>
      </c>
      <c r="E189" s="10"/>
      <c r="F189" s="7">
        <v>1121041</v>
      </c>
      <c r="G189" s="24" t="s">
        <v>148</v>
      </c>
      <c r="H189" s="24">
        <v>200</v>
      </c>
      <c r="I189" s="9">
        <f>PRODUCT(' 1. Прайс руб.'!I189,'3. Ввод скидки'!$B$4)</f>
        <v>143</v>
      </c>
    </row>
    <row r="190" spans="1:9" ht="12.75" customHeight="1">
      <c r="A190" s="7">
        <v>1121082</v>
      </c>
      <c r="B190" s="24" t="s">
        <v>149</v>
      </c>
      <c r="C190" s="24">
        <v>200</v>
      </c>
      <c r="D190" s="9">
        <f>PRODUCT(' 1. Прайс руб.'!D190,'3. Ввод скидки'!$B$4)</f>
        <v>143</v>
      </c>
      <c r="E190" s="10"/>
      <c r="F190" s="7">
        <v>1121081</v>
      </c>
      <c r="G190" s="24" t="s">
        <v>149</v>
      </c>
      <c r="H190" s="24">
        <v>200</v>
      </c>
      <c r="I190" s="9">
        <f>PRODUCT(' 1. Прайс руб.'!I190,'3. Ввод скидки'!$B$4)</f>
        <v>143</v>
      </c>
    </row>
    <row r="191" spans="1:9" ht="12.75" customHeight="1">
      <c r="A191" s="38"/>
    </row>
    <row r="192" spans="1:9" ht="12.75" customHeight="1">
      <c r="A192" s="316" t="s">
        <v>1119</v>
      </c>
      <c r="B192" s="316"/>
      <c r="C192" s="316"/>
      <c r="D192" s="316"/>
      <c r="E192" s="32"/>
      <c r="F192" s="316" t="s">
        <v>1120</v>
      </c>
      <c r="G192" s="316"/>
      <c r="H192" s="316"/>
      <c r="I192" s="316"/>
    </row>
    <row r="193" spans="1:9" ht="12.75" customHeight="1">
      <c r="A193" s="5" t="s">
        <v>31</v>
      </c>
      <c r="B193" s="5" t="s">
        <v>150</v>
      </c>
      <c r="C193" s="5" t="s">
        <v>114</v>
      </c>
      <c r="D193" s="5" t="s">
        <v>34</v>
      </c>
      <c r="E193" s="6"/>
      <c r="F193" s="5" t="s">
        <v>31</v>
      </c>
      <c r="G193" s="5" t="s">
        <v>150</v>
      </c>
      <c r="H193" s="5" t="s">
        <v>114</v>
      </c>
      <c r="I193" s="5" t="s">
        <v>34</v>
      </c>
    </row>
    <row r="194" spans="1:9" ht="12.75" customHeight="1">
      <c r="A194" s="7">
        <v>11225135</v>
      </c>
      <c r="B194" s="24" t="s">
        <v>145</v>
      </c>
      <c r="C194" s="24">
        <v>100</v>
      </c>
      <c r="D194" s="9">
        <f>PRODUCT(' 1. Прайс руб.'!D194,'3. Ввод скидки'!$B$4)</f>
        <v>491</v>
      </c>
      <c r="E194" s="10"/>
      <c r="F194" s="7">
        <v>11225155</v>
      </c>
      <c r="G194" s="24" t="s">
        <v>145</v>
      </c>
      <c r="H194" s="24">
        <v>100</v>
      </c>
      <c r="I194" s="9">
        <f>PRODUCT(' 1. Прайс руб.'!I194,'3. Ввод скидки'!$B$4)</f>
        <v>539</v>
      </c>
    </row>
    <row r="195" spans="1:9" ht="12.75" customHeight="1">
      <c r="A195" s="7">
        <v>11225134</v>
      </c>
      <c r="B195" s="24" t="s">
        <v>149</v>
      </c>
      <c r="C195" s="24">
        <v>100</v>
      </c>
      <c r="D195" s="9">
        <f>PRODUCT(' 1. Прайс руб.'!D195,'3. Ввод скидки'!$B$4)</f>
        <v>491</v>
      </c>
      <c r="E195" s="10"/>
      <c r="F195" s="7">
        <v>11225154</v>
      </c>
      <c r="G195" s="24" t="s">
        <v>149</v>
      </c>
      <c r="H195" s="24">
        <v>100</v>
      </c>
      <c r="I195" s="9">
        <f>PRODUCT(' 1. Прайс руб.'!I195,'3. Ввод скидки'!$B$4)</f>
        <v>539</v>
      </c>
    </row>
    <row r="196" spans="1:9" ht="12.75" customHeight="1">
      <c r="A196" s="7">
        <v>11225138</v>
      </c>
      <c r="B196" s="24" t="s">
        <v>151</v>
      </c>
      <c r="C196" s="24">
        <v>100</v>
      </c>
      <c r="D196" s="9">
        <f>PRODUCT(' 1. Прайс руб.'!D196,'3. Ввод скидки'!$B$4)</f>
        <v>491</v>
      </c>
      <c r="E196" s="10"/>
      <c r="F196" s="7">
        <v>11225158</v>
      </c>
      <c r="G196" s="24" t="s">
        <v>151</v>
      </c>
      <c r="H196" s="24">
        <v>100</v>
      </c>
      <c r="I196" s="9">
        <f>PRODUCT(' 1. Прайс руб.'!I196,'3. Ввод скидки'!$B$4)</f>
        <v>539</v>
      </c>
    </row>
    <row r="197" spans="1:9" ht="12.75" customHeight="1">
      <c r="A197" s="7">
        <v>11225139</v>
      </c>
      <c r="B197" s="24" t="s">
        <v>152</v>
      </c>
      <c r="C197" s="24">
        <v>100</v>
      </c>
      <c r="D197" s="9">
        <f>PRODUCT(' 1. Прайс руб.'!D197,'3. Ввод скидки'!$B$4)</f>
        <v>491</v>
      </c>
      <c r="E197" s="10"/>
      <c r="F197" s="7">
        <v>11225159</v>
      </c>
      <c r="G197" s="24" t="s">
        <v>152</v>
      </c>
      <c r="H197" s="24">
        <v>100</v>
      </c>
      <c r="I197" s="9">
        <f>PRODUCT(' 1. Прайс руб.'!I197,'3. Ввод скидки'!$B$4)</f>
        <v>539</v>
      </c>
    </row>
    <row r="198" spans="1:9" ht="12.75" customHeight="1"/>
    <row r="199" spans="1:9" ht="12.75" customHeight="1">
      <c r="A199" s="38"/>
    </row>
    <row r="200" spans="1:9" ht="12.75" customHeight="1">
      <c r="A200" s="38"/>
    </row>
    <row r="201" spans="1:9" ht="12.75" customHeight="1">
      <c r="A201" s="316" t="s">
        <v>153</v>
      </c>
      <c r="B201" s="316"/>
      <c r="C201" s="316"/>
      <c r="D201" s="316"/>
      <c r="E201" s="378"/>
      <c r="F201" s="378"/>
      <c r="G201" s="378"/>
      <c r="H201" s="378"/>
      <c r="I201" s="378"/>
    </row>
    <row r="202" spans="1:9" ht="12.75" customHeight="1">
      <c r="A202" s="316" t="s">
        <v>154</v>
      </c>
      <c r="B202" s="316"/>
      <c r="C202" s="316"/>
      <c r="D202" s="316"/>
      <c r="E202" s="378"/>
      <c r="F202" s="378"/>
      <c r="G202" s="378"/>
      <c r="H202" s="378"/>
      <c r="I202" s="378"/>
    </row>
    <row r="203" spans="1:9" ht="22.5">
      <c r="A203" s="5" t="s">
        <v>31</v>
      </c>
      <c r="B203" s="5" t="s">
        <v>155</v>
      </c>
      <c r="C203" s="5" t="s">
        <v>156</v>
      </c>
      <c r="D203" s="5" t="s">
        <v>34</v>
      </c>
      <c r="E203" s="6"/>
      <c r="F203" s="6"/>
      <c r="G203" s="6"/>
      <c r="H203" s="6"/>
      <c r="I203" s="6"/>
    </row>
    <row r="204" spans="1:9" ht="12.75" customHeight="1">
      <c r="A204" s="7">
        <v>11226035</v>
      </c>
      <c r="B204" s="24" t="s">
        <v>157</v>
      </c>
      <c r="C204" s="24">
        <v>100</v>
      </c>
      <c r="D204" s="9">
        <f>PRODUCT(' 1. Прайс руб.'!D204,'3. Ввод скидки'!$B$4)</f>
        <v>880</v>
      </c>
      <c r="E204" s="4"/>
      <c r="F204" s="4"/>
      <c r="G204" s="4"/>
      <c r="H204" s="4"/>
      <c r="I204" s="4"/>
    </row>
    <row r="205" spans="1:9" ht="12.75" customHeight="1">
      <c r="A205" s="7">
        <v>11228065</v>
      </c>
      <c r="B205" s="24" t="s">
        <v>158</v>
      </c>
      <c r="C205" s="24">
        <v>100</v>
      </c>
      <c r="D205" s="9">
        <f>PRODUCT(' 1. Прайс руб.'!D205,'3. Ввод скидки'!$B$4)</f>
        <v>1265</v>
      </c>
      <c r="E205" s="4"/>
      <c r="F205" s="4"/>
      <c r="G205" s="4"/>
      <c r="H205" s="4"/>
      <c r="I205" s="4"/>
    </row>
    <row r="206" spans="1:9" ht="12.75" customHeight="1">
      <c r="A206" s="12"/>
      <c r="B206" s="39"/>
      <c r="C206" s="39"/>
      <c r="D206" s="19"/>
      <c r="E206" s="4"/>
      <c r="F206" s="4"/>
      <c r="G206" s="4"/>
      <c r="H206" s="4"/>
      <c r="I206" s="4"/>
    </row>
    <row r="207" spans="1:9" ht="12.75" customHeight="1">
      <c r="A207" s="12"/>
      <c r="B207" s="39"/>
      <c r="C207" s="39"/>
      <c r="D207" s="19"/>
      <c r="E207" s="4"/>
      <c r="F207" s="4"/>
      <c r="G207" s="4"/>
      <c r="H207" s="4"/>
      <c r="I207" s="4"/>
    </row>
    <row r="213" spans="1:9" ht="24.75">
      <c r="A213" s="40" t="s">
        <v>1121</v>
      </c>
    </row>
    <row r="214" spans="1:9" ht="24.75">
      <c r="A214" s="41" t="s">
        <v>1122</v>
      </c>
    </row>
    <row r="218" spans="1:9">
      <c r="A218" s="316" t="s">
        <v>159</v>
      </c>
      <c r="B218" s="316"/>
      <c r="C218" s="316"/>
      <c r="D218" s="316"/>
      <c r="E218" s="4"/>
      <c r="F218"/>
      <c r="G218"/>
      <c r="H218"/>
      <c r="I218"/>
    </row>
    <row r="219" spans="1:9">
      <c r="A219" s="262" t="s">
        <v>31</v>
      </c>
      <c r="B219" s="262" t="s">
        <v>160</v>
      </c>
      <c r="C219" s="262" t="s">
        <v>156</v>
      </c>
      <c r="D219" s="262" t="s">
        <v>34</v>
      </c>
      <c r="E219" s="321"/>
      <c r="F219" s="262" t="s">
        <v>31</v>
      </c>
      <c r="G219" s="262" t="s">
        <v>32</v>
      </c>
      <c r="H219" s="262" t="s">
        <v>156</v>
      </c>
      <c r="I219" s="262" t="s">
        <v>34</v>
      </c>
    </row>
    <row r="220" spans="1:9">
      <c r="A220" s="262"/>
      <c r="B220" s="262"/>
      <c r="C220" s="262"/>
      <c r="D220" s="262"/>
      <c r="E220" s="321"/>
      <c r="F220" s="262"/>
      <c r="G220" s="262"/>
      <c r="H220" s="262"/>
      <c r="I220" s="262"/>
    </row>
    <row r="221" spans="1:9">
      <c r="A221" s="7">
        <v>1410031</v>
      </c>
      <c r="B221" s="24" t="s">
        <v>161</v>
      </c>
      <c r="C221" s="24">
        <v>200</v>
      </c>
      <c r="D221" s="9">
        <f>PRODUCT(' 1. Прайс руб.'!D221,'3. Ввод скидки'!$B$4)</f>
        <v>879</v>
      </c>
      <c r="E221" s="10"/>
      <c r="F221" s="7">
        <v>1413011</v>
      </c>
      <c r="G221" s="8" t="s">
        <v>162</v>
      </c>
      <c r="H221" s="24">
        <v>200</v>
      </c>
      <c r="I221" s="9">
        <f>PRODUCT(' 1. Прайс руб.'!I221,'3. Ввод скидки'!$B$4)</f>
        <v>1338</v>
      </c>
    </row>
    <row r="222" spans="1:9">
      <c r="A222" s="7">
        <v>1410032</v>
      </c>
      <c r="B222" s="24" t="s">
        <v>163</v>
      </c>
      <c r="C222" s="24">
        <v>200</v>
      </c>
      <c r="D222" s="9">
        <f>PRODUCT(' 1. Прайс руб.'!D222,'3. Ввод скидки'!$B$4)</f>
        <v>879</v>
      </c>
      <c r="E222" s="10"/>
      <c r="F222" s="7">
        <v>1413021</v>
      </c>
      <c r="G222" s="8" t="s">
        <v>164</v>
      </c>
      <c r="H222" s="24">
        <v>200</v>
      </c>
      <c r="I222" s="9">
        <f>PRODUCT(' 1. Прайс руб.'!I222,'3. Ввод скидки'!$B$4)</f>
        <v>1493</v>
      </c>
    </row>
    <row r="223" spans="1:9">
      <c r="A223" s="7">
        <v>1410033</v>
      </c>
      <c r="B223" s="24" t="s">
        <v>165</v>
      </c>
      <c r="C223" s="24">
        <v>200</v>
      </c>
      <c r="D223" s="9">
        <f>PRODUCT(' 1. Прайс руб.'!D223,'3. Ввод скидки'!$B$4)</f>
        <v>879</v>
      </c>
      <c r="E223" s="10"/>
      <c r="F223" s="7">
        <v>1413031</v>
      </c>
      <c r="G223" s="8" t="s">
        <v>166</v>
      </c>
      <c r="H223" s="24">
        <v>200</v>
      </c>
      <c r="I223" s="9">
        <f>PRODUCT(' 1. Прайс руб.'!I223,'3. Ввод скидки'!$B$4)</f>
        <v>1693</v>
      </c>
    </row>
    <row r="224" spans="1:9">
      <c r="A224" s="10"/>
      <c r="B224" s="10"/>
      <c r="C224" s="10"/>
      <c r="D224" s="10"/>
      <c r="E224" s="10"/>
      <c r="F224" s="7">
        <v>1413041</v>
      </c>
      <c r="G224" s="8" t="s">
        <v>167</v>
      </c>
      <c r="H224" s="24">
        <v>200</v>
      </c>
      <c r="I224" s="9">
        <f>PRODUCT(' 1. Прайс руб.'!I224,'3. Ввод скидки'!$B$4)</f>
        <v>2038</v>
      </c>
    </row>
    <row r="225" spans="1:11">
      <c r="A225" s="10"/>
      <c r="B225" s="10"/>
      <c r="C225" s="10"/>
      <c r="D225" s="10"/>
      <c r="E225" s="10"/>
      <c r="F225" s="12"/>
      <c r="G225" s="13"/>
      <c r="H225" s="39"/>
      <c r="I225" s="14"/>
    </row>
    <row r="226" spans="1:11">
      <c r="A226" s="10"/>
      <c r="B226" s="10"/>
      <c r="C226" s="10"/>
      <c r="D226" s="10"/>
      <c r="E226" s="10"/>
      <c r="F226" s="12"/>
      <c r="G226" s="13"/>
      <c r="H226" s="39"/>
      <c r="I226" s="14"/>
    </row>
    <row r="227" spans="1:11">
      <c r="A227" s="10"/>
      <c r="B227" s="10"/>
      <c r="C227" s="10"/>
      <c r="D227" s="10"/>
      <c r="E227" s="10"/>
      <c r="F227" s="12"/>
      <c r="G227" s="13"/>
      <c r="H227" s="39"/>
      <c r="I227" s="14"/>
    </row>
    <row r="228" spans="1:11">
      <c r="A228" s="10"/>
      <c r="B228" s="10"/>
      <c r="C228" s="10"/>
      <c r="D228" s="10"/>
      <c r="E228" s="10"/>
      <c r="F228" s="12"/>
      <c r="G228" s="13"/>
      <c r="H228" s="39"/>
      <c r="I228" s="14"/>
    </row>
    <row r="229" spans="1:11" ht="23.25">
      <c r="A229" s="377" t="s">
        <v>1123</v>
      </c>
      <c r="B229" s="377"/>
      <c r="C229" s="377"/>
      <c r="D229" s="377"/>
      <c r="E229" s="377"/>
      <c r="F229" s="377"/>
      <c r="G229" s="377"/>
      <c r="H229" s="377"/>
      <c r="I229" s="377"/>
    </row>
    <row r="230" spans="1:11" ht="23.25">
      <c r="A230" s="42"/>
      <c r="B230" s="42"/>
      <c r="C230" s="42"/>
      <c r="D230" s="376" t="s">
        <v>168</v>
      </c>
      <c r="E230" s="376"/>
      <c r="F230" s="376"/>
      <c r="G230" s="42"/>
      <c r="H230" s="42"/>
      <c r="I230" s="42"/>
    </row>
    <row r="236" spans="1:11">
      <c r="A236" s="330" t="s">
        <v>169</v>
      </c>
      <c r="B236" s="330"/>
      <c r="C236" s="330"/>
      <c r="D236" s="330"/>
      <c r="E236"/>
      <c r="F236"/>
      <c r="G236"/>
      <c r="H236"/>
      <c r="I236"/>
    </row>
    <row r="237" spans="1:11">
      <c r="A237" s="325" t="s">
        <v>32</v>
      </c>
      <c r="B237" s="325" t="s">
        <v>170</v>
      </c>
      <c r="C237" s="365" t="s">
        <v>1468</v>
      </c>
      <c r="D237" s="371" t="s">
        <v>1469</v>
      </c>
      <c r="E237" s="359"/>
      <c r="F237" s="365" t="s">
        <v>173</v>
      </c>
      <c r="G237" s="325" t="s">
        <v>34</v>
      </c>
      <c r="H237" s="365" t="s">
        <v>174</v>
      </c>
      <c r="I237" s="325" t="s">
        <v>34</v>
      </c>
      <c r="J237" s="356" t="s">
        <v>1410</v>
      </c>
      <c r="K237" s="354" t="s">
        <v>34</v>
      </c>
    </row>
    <row r="238" spans="1:11">
      <c r="A238" s="325"/>
      <c r="B238" s="325"/>
      <c r="C238" s="366"/>
      <c r="D238" s="423"/>
      <c r="E238" s="424"/>
      <c r="F238" s="366"/>
      <c r="G238" s="325"/>
      <c r="H238" s="366"/>
      <c r="I238" s="325"/>
      <c r="J238" s="357"/>
      <c r="K238" s="355"/>
    </row>
    <row r="239" spans="1:11">
      <c r="A239" s="8" t="s">
        <v>175</v>
      </c>
      <c r="B239" s="24">
        <v>100</v>
      </c>
      <c r="C239" s="24">
        <v>1120906</v>
      </c>
      <c r="D239" s="317" t="s">
        <v>176</v>
      </c>
      <c r="E239" s="317"/>
      <c r="F239" s="24" t="s">
        <v>176</v>
      </c>
      <c r="G239" s="9">
        <f>PRODUCT(' 1. Прайс руб.'!G239,'3. Ввод скидки'!$B$4)</f>
        <v>677</v>
      </c>
      <c r="H239" s="24"/>
      <c r="I239" s="9"/>
      <c r="J239" s="216"/>
      <c r="K239" s="216"/>
    </row>
    <row r="240" spans="1:11">
      <c r="A240" s="8" t="s">
        <v>177</v>
      </c>
      <c r="B240" s="24">
        <v>100</v>
      </c>
      <c r="C240" s="24">
        <v>1120908</v>
      </c>
      <c r="D240" s="317">
        <v>1122000</v>
      </c>
      <c r="E240" s="317"/>
      <c r="F240" s="24" t="s">
        <v>176</v>
      </c>
      <c r="G240" s="9">
        <f>PRODUCT(' 1. Прайс руб.'!G240,'3. Ввод скидки'!$B$4)</f>
        <v>1213</v>
      </c>
      <c r="H240" s="24"/>
      <c r="I240" s="9"/>
      <c r="J240" s="216"/>
      <c r="K240" s="216"/>
    </row>
    <row r="241" spans="1:11">
      <c r="A241" s="8" t="s">
        <v>178</v>
      </c>
      <c r="B241" s="24">
        <v>100</v>
      </c>
      <c r="C241" s="24">
        <v>1120910</v>
      </c>
      <c r="D241" s="317">
        <v>1122001</v>
      </c>
      <c r="E241" s="317"/>
      <c r="F241" s="24" t="s">
        <v>176</v>
      </c>
      <c r="G241" s="9">
        <f>PRODUCT(' 1. Прайс руб.'!G241,'3. Ввод скидки'!$B$4)</f>
        <v>1626</v>
      </c>
      <c r="H241" s="24"/>
      <c r="I241" s="9"/>
      <c r="J241" s="216"/>
      <c r="K241" s="216"/>
    </row>
    <row r="242" spans="1:11">
      <c r="A242" s="8" t="s">
        <v>179</v>
      </c>
      <c r="B242" s="24">
        <v>100</v>
      </c>
      <c r="C242" s="24">
        <v>1120912</v>
      </c>
      <c r="D242" s="317">
        <v>1122002</v>
      </c>
      <c r="E242" s="317"/>
      <c r="F242" s="24" t="s">
        <v>176</v>
      </c>
      <c r="G242" s="9">
        <f>PRODUCT(' 1. Прайс руб.'!G242,'3. Ввод скидки'!$B$4)</f>
        <v>1904</v>
      </c>
      <c r="H242" s="24"/>
      <c r="I242" s="9"/>
      <c r="J242" s="216"/>
      <c r="K242" s="216"/>
    </row>
    <row r="243" spans="1:11">
      <c r="A243" s="8" t="s">
        <v>180</v>
      </c>
      <c r="B243" s="24">
        <v>100</v>
      </c>
      <c r="C243" s="24">
        <v>1120914</v>
      </c>
      <c r="D243" s="317">
        <v>1122004</v>
      </c>
      <c r="E243" s="317"/>
      <c r="F243" s="24" t="s">
        <v>176</v>
      </c>
      <c r="G243" s="9">
        <f>PRODUCT(' 1. Прайс руб.'!G243,'3. Ввод скидки'!$B$4)</f>
        <v>2276</v>
      </c>
      <c r="H243" s="24"/>
      <c r="I243" s="9"/>
      <c r="J243" s="218"/>
      <c r="K243" s="189"/>
    </row>
    <row r="244" spans="1:11">
      <c r="A244" s="8" t="s">
        <v>97</v>
      </c>
      <c r="B244" s="24">
        <v>100</v>
      </c>
      <c r="C244" s="24">
        <v>1121006</v>
      </c>
      <c r="D244" s="317">
        <v>1122006</v>
      </c>
      <c r="E244" s="317"/>
      <c r="F244" s="24">
        <v>1121506</v>
      </c>
      <c r="G244" s="9">
        <f>PRODUCT(' 1. Прайс руб.'!G244,'3. Ввод скидки'!$B$4)</f>
        <v>1500</v>
      </c>
      <c r="H244" s="24">
        <v>600</v>
      </c>
      <c r="I244" s="9">
        <f>PRODUCT(' 1. Прайс руб.'!I244,'3. Ввод скидки'!$B$4)</f>
        <v>1433</v>
      </c>
      <c r="J244" s="218">
        <v>600</v>
      </c>
      <c r="K244" s="249">
        <f>PRODUCT(' 1. Прайс руб.'!K244,'3. Ввод скидки'!$B$4)</f>
        <v>1500</v>
      </c>
    </row>
    <row r="245" spans="1:11">
      <c r="A245" s="8" t="s">
        <v>181</v>
      </c>
      <c r="B245" s="24">
        <v>100</v>
      </c>
      <c r="C245" s="24">
        <v>1121008</v>
      </c>
      <c r="D245" s="317">
        <v>1122008</v>
      </c>
      <c r="E245" s="317"/>
      <c r="F245" s="24">
        <v>1121508</v>
      </c>
      <c r="G245" s="9">
        <f>PRODUCT(' 1. Прайс руб.'!G245,'3. Ввод скидки'!$B$4)</f>
        <v>1898</v>
      </c>
      <c r="H245" s="24">
        <v>600</v>
      </c>
      <c r="I245" s="9">
        <f>PRODUCT(' 1. Прайс руб.'!I245,'3. Ввод скидки'!$B$4)</f>
        <v>1816</v>
      </c>
      <c r="J245" s="219">
        <v>600</v>
      </c>
      <c r="K245" s="249">
        <f>PRODUCT(' 1. Прайс руб.'!K245,'3. Ввод скидки'!$B$4)</f>
        <v>1898</v>
      </c>
    </row>
    <row r="246" spans="1:11">
      <c r="A246" s="8" t="s">
        <v>182</v>
      </c>
      <c r="B246" s="24">
        <v>50</v>
      </c>
      <c r="C246" s="24">
        <v>1121010</v>
      </c>
      <c r="D246" s="317">
        <v>1122010</v>
      </c>
      <c r="E246" s="317"/>
      <c r="F246" s="24">
        <v>1121510</v>
      </c>
      <c r="G246" s="9">
        <f>PRODUCT(' 1. Прайс руб.'!G246,'3. Ввод скидки'!$B$4)</f>
        <v>2042</v>
      </c>
      <c r="H246" s="24">
        <v>450</v>
      </c>
      <c r="I246" s="9">
        <f>PRODUCT(' 1. Прайс руб.'!I246,'3. Ввод скидки'!$B$4)</f>
        <v>1952</v>
      </c>
      <c r="J246" s="219">
        <v>450</v>
      </c>
      <c r="K246" s="249">
        <f>PRODUCT(' 1. Прайс руб.'!K246,'3. Ввод скидки'!$B$4)</f>
        <v>2042</v>
      </c>
    </row>
    <row r="247" spans="1:11">
      <c r="A247" s="8" t="s">
        <v>118</v>
      </c>
      <c r="B247" s="24">
        <v>50</v>
      </c>
      <c r="C247" s="24">
        <v>1121012</v>
      </c>
      <c r="D247" s="317">
        <v>1122012</v>
      </c>
      <c r="E247" s="317"/>
      <c r="F247" s="24">
        <v>1121512</v>
      </c>
      <c r="G247" s="9">
        <f>PRODUCT(' 1. Прайс руб.'!G247,'3. Ввод скидки'!$B$4)</f>
        <v>2262</v>
      </c>
      <c r="H247" s="24">
        <v>300</v>
      </c>
      <c r="I247" s="9">
        <f>PRODUCT(' 1. Прайс руб.'!I247,'3. Ввод скидки'!$B$4)</f>
        <v>2165</v>
      </c>
      <c r="J247" s="219">
        <v>300</v>
      </c>
      <c r="K247" s="249">
        <f>PRODUCT(' 1. Прайс руб.'!K247,'3. Ввод скидки'!$B$4)</f>
        <v>2262</v>
      </c>
    </row>
    <row r="248" spans="1:11">
      <c r="A248" s="8" t="s">
        <v>183</v>
      </c>
      <c r="B248" s="24">
        <v>50</v>
      </c>
      <c r="C248" s="24">
        <v>1121014</v>
      </c>
      <c r="D248" s="317">
        <v>1122014</v>
      </c>
      <c r="E248" s="317"/>
      <c r="F248" s="24">
        <v>1121514</v>
      </c>
      <c r="G248" s="9">
        <f>PRODUCT(' 1. Прайс руб.'!G248,'3. Ввод скидки'!$B$4)</f>
        <v>2521</v>
      </c>
      <c r="H248" s="24"/>
      <c r="I248" s="9"/>
      <c r="J248" s="216"/>
      <c r="K248" s="216"/>
    </row>
    <row r="249" spans="1:11">
      <c r="A249" s="8" t="s">
        <v>184</v>
      </c>
      <c r="B249" s="24">
        <v>50</v>
      </c>
      <c r="C249" s="24">
        <v>1121016</v>
      </c>
      <c r="D249" s="317">
        <v>1122016</v>
      </c>
      <c r="E249" s="317"/>
      <c r="F249" s="24">
        <v>1121516</v>
      </c>
      <c r="G249" s="9">
        <f>PRODUCT(' 1. Прайс руб.'!G249,'3. Ввод скидки'!$B$4)</f>
        <v>3712</v>
      </c>
      <c r="H249" s="24"/>
      <c r="I249" s="9"/>
      <c r="J249" s="216"/>
      <c r="K249" s="216"/>
    </row>
    <row r="250" spans="1:11">
      <c r="A250" s="8" t="s">
        <v>185</v>
      </c>
      <c r="B250" s="24">
        <v>50</v>
      </c>
      <c r="C250" s="24">
        <v>1121018</v>
      </c>
      <c r="D250" s="317">
        <v>1122020</v>
      </c>
      <c r="E250" s="317"/>
      <c r="F250" s="24">
        <v>1121520</v>
      </c>
      <c r="G250" s="9">
        <f>PRODUCT(' 1. Прайс руб.'!G250,'3. Ввод скидки'!$B$4)</f>
        <v>7911</v>
      </c>
      <c r="H250" s="24"/>
      <c r="I250" s="43"/>
      <c r="J250" s="216"/>
      <c r="K250" s="216"/>
    </row>
    <row r="251" spans="1:11">
      <c r="A251" s="8" t="s">
        <v>186</v>
      </c>
      <c r="B251" s="24">
        <v>25</v>
      </c>
      <c r="C251" s="24" t="s">
        <v>176</v>
      </c>
      <c r="D251" s="317">
        <v>1122024</v>
      </c>
      <c r="E251" s="317"/>
      <c r="F251" s="24">
        <v>1121524</v>
      </c>
      <c r="G251" s="9">
        <f>PRODUCT(' 1. Прайс руб.'!G251,'3. Ввод скидки'!$B$4)</f>
        <v>11180</v>
      </c>
      <c r="H251" s="24"/>
      <c r="I251" s="43"/>
      <c r="J251" s="215"/>
      <c r="K251" s="215"/>
    </row>
    <row r="252" spans="1:11">
      <c r="A252" s="13"/>
      <c r="B252" s="39"/>
      <c r="C252" s="39"/>
      <c r="D252" s="39"/>
      <c r="E252" s="39"/>
      <c r="F252" s="39"/>
      <c r="G252" s="44"/>
      <c r="H252" s="39"/>
      <c r="I252" s="44"/>
    </row>
    <row r="253" spans="1:11" ht="22.5">
      <c r="A253" s="375" t="s">
        <v>1206</v>
      </c>
      <c r="B253" s="375"/>
      <c r="C253" s="375"/>
      <c r="D253" s="375"/>
      <c r="E253" s="375"/>
      <c r="F253" s="375"/>
      <c r="G253" s="375"/>
      <c r="H253" s="375"/>
      <c r="I253" s="375"/>
    </row>
    <row r="254" spans="1:11" ht="22.5">
      <c r="C254" s="375" t="s">
        <v>1207</v>
      </c>
      <c r="D254" s="375"/>
      <c r="E254" s="375"/>
      <c r="F254" s="375"/>
      <c r="G254" s="375"/>
    </row>
    <row r="261" spans="1:11">
      <c r="A261" s="262" t="s">
        <v>32</v>
      </c>
      <c r="B261" s="262" t="s">
        <v>36</v>
      </c>
      <c r="C261" s="262" t="s">
        <v>1203</v>
      </c>
      <c r="D261" s="354" t="s">
        <v>34</v>
      </c>
      <c r="E261" s="358" t="s">
        <v>174</v>
      </c>
      <c r="F261" s="359"/>
      <c r="G261" s="354" t="s">
        <v>34</v>
      </c>
      <c r="H261" s="356" t="s">
        <v>1410</v>
      </c>
      <c r="I261" s="354" t="s">
        <v>34</v>
      </c>
    </row>
    <row r="262" spans="1:11">
      <c r="A262" s="262"/>
      <c r="B262" s="262"/>
      <c r="C262" s="262"/>
      <c r="D262" s="355"/>
      <c r="E262" s="360"/>
      <c r="F262" s="361"/>
      <c r="G262" s="355"/>
      <c r="H262" s="357"/>
      <c r="I262" s="355"/>
    </row>
    <row r="263" spans="1:11">
      <c r="A263" s="24" t="s">
        <v>1208</v>
      </c>
      <c r="B263" s="24">
        <v>100</v>
      </c>
      <c r="C263" s="24">
        <v>1120706</v>
      </c>
      <c r="D263" s="9">
        <f>PRODUCT(' 1. Прайс руб.'!D263,'3. Ввод скидки'!$B$4)</f>
        <v>1682</v>
      </c>
      <c r="E263" s="363">
        <v>600</v>
      </c>
      <c r="F263" s="364"/>
      <c r="G263" s="9">
        <f>PRODUCT(' 1. Прайс руб.'!G263,'3. Ввод скидки'!$B$4)</f>
        <v>1576</v>
      </c>
      <c r="H263" s="70">
        <v>600</v>
      </c>
      <c r="I263" s="250">
        <f>PRODUCT(' 1. Прайс руб.'!I263,'3. Ввод скидки'!$B$4)</f>
        <v>1682</v>
      </c>
    </row>
    <row r="264" spans="1:11">
      <c r="A264" s="24" t="s">
        <v>193</v>
      </c>
      <c r="B264" s="24">
        <v>100</v>
      </c>
      <c r="C264" s="24">
        <v>1120708</v>
      </c>
      <c r="D264" s="9">
        <f>PRODUCT(' 1. Прайс руб.'!D264,'3. Ввод скидки'!$B$4)</f>
        <v>2089</v>
      </c>
      <c r="E264" s="363">
        <v>600</v>
      </c>
      <c r="F264" s="364"/>
      <c r="G264" s="9">
        <f>PRODUCT(' 1. Прайс руб.'!G264,'3. Ввод скидки'!$B$4)</f>
        <v>1998</v>
      </c>
      <c r="H264" s="70">
        <v>600</v>
      </c>
      <c r="I264" s="250">
        <f>PRODUCT(' 1. Прайс руб.'!I264,'3. Ввод скидки'!$B$4)</f>
        <v>2089</v>
      </c>
    </row>
    <row r="265" spans="1:11">
      <c r="A265" s="24" t="s">
        <v>1204</v>
      </c>
      <c r="B265" s="24">
        <v>50</v>
      </c>
      <c r="C265" s="24">
        <v>1120710</v>
      </c>
      <c r="D265" s="9">
        <f>PRODUCT(' 1. Прайс руб.'!D265,'3. Ввод скидки'!$B$4)</f>
        <v>2256</v>
      </c>
      <c r="E265" s="363">
        <v>450</v>
      </c>
      <c r="F265" s="364"/>
      <c r="G265" s="9">
        <f>PRODUCT(' 1. Прайс руб.'!G265,'3. Ввод скидки'!$B$4)</f>
        <v>2146</v>
      </c>
      <c r="H265" s="217">
        <v>450</v>
      </c>
      <c r="I265" s="250">
        <f>PRODUCT(' 1. Прайс руб.'!I265,'3. Ввод скидки'!$B$4)</f>
        <v>2256</v>
      </c>
    </row>
    <row r="266" spans="1:11" ht="13.7" customHeight="1">
      <c r="A266" s="263" t="s">
        <v>1434</v>
      </c>
      <c r="B266" s="263"/>
      <c r="C266" s="263"/>
      <c r="D266" s="263"/>
      <c r="E266" s="263"/>
      <c r="F266" s="263"/>
      <c r="G266" s="263"/>
      <c r="H266" s="263"/>
      <c r="I266" s="263"/>
      <c r="J266" s="263"/>
      <c r="K266" s="263"/>
    </row>
    <row r="267" spans="1:11">
      <c r="A267" s="13"/>
      <c r="B267" s="39"/>
      <c r="C267" s="39"/>
      <c r="D267" s="39"/>
      <c r="E267" s="39"/>
      <c r="F267" s="39"/>
      <c r="G267" s="44"/>
      <c r="H267" s="39"/>
      <c r="I267" s="44"/>
    </row>
    <row r="268" spans="1:11" ht="0.75" customHeight="1">
      <c r="A268" s="13"/>
      <c r="B268" s="39"/>
      <c r="C268" s="39"/>
      <c r="D268" s="39"/>
      <c r="E268" s="39"/>
      <c r="F268" s="39"/>
      <c r="G268" s="44"/>
      <c r="H268" s="39"/>
      <c r="I268" s="44"/>
    </row>
    <row r="269" spans="1:11" hidden="1">
      <c r="A269" s="13"/>
      <c r="B269" s="39"/>
      <c r="C269" s="39"/>
      <c r="D269" s="39"/>
      <c r="E269" s="39"/>
      <c r="F269" s="39"/>
      <c r="G269" s="44"/>
      <c r="H269" s="39"/>
      <c r="I269" s="44"/>
    </row>
    <row r="275" spans="1:11" ht="22.5">
      <c r="A275" s="375" t="s">
        <v>1124</v>
      </c>
      <c r="B275" s="375"/>
      <c r="C275" s="375"/>
      <c r="D275" s="375"/>
      <c r="E275" s="375"/>
      <c r="F275" s="375"/>
      <c r="G275" s="375"/>
      <c r="H275" s="375"/>
      <c r="I275" s="375"/>
    </row>
    <row r="276" spans="1:11" ht="22.5">
      <c r="D276" s="375" t="s">
        <v>187</v>
      </c>
      <c r="E276" s="375"/>
      <c r="F276" s="375"/>
    </row>
    <row r="282" spans="1:11">
      <c r="A282" s="287" t="s">
        <v>188</v>
      </c>
      <c r="B282" s="287"/>
      <c r="C282" s="287"/>
      <c r="D282" s="287"/>
      <c r="E282"/>
      <c r="F282"/>
      <c r="G282"/>
      <c r="H282"/>
      <c r="I282"/>
    </row>
    <row r="283" spans="1:11">
      <c r="A283" s="262" t="s">
        <v>32</v>
      </c>
      <c r="B283" s="262" t="s">
        <v>68</v>
      </c>
      <c r="C283" s="365" t="s">
        <v>171</v>
      </c>
      <c r="D283" s="371" t="s">
        <v>1469</v>
      </c>
      <c r="E283" s="359"/>
      <c r="F283" s="365" t="s">
        <v>173</v>
      </c>
      <c r="G283" s="262" t="s">
        <v>34</v>
      </c>
      <c r="H283" s="365" t="s">
        <v>174</v>
      </c>
      <c r="I283" s="262" t="s">
        <v>34</v>
      </c>
      <c r="J283" s="356" t="s">
        <v>1410</v>
      </c>
      <c r="K283" s="354" t="s">
        <v>34</v>
      </c>
    </row>
    <row r="284" spans="1:11">
      <c r="A284" s="262"/>
      <c r="B284" s="262"/>
      <c r="C284" s="366"/>
      <c r="D284" s="423"/>
      <c r="E284" s="424"/>
      <c r="F284" s="366"/>
      <c r="G284" s="262"/>
      <c r="H284" s="366"/>
      <c r="I284" s="262"/>
      <c r="J284" s="357"/>
      <c r="K284" s="355"/>
    </row>
    <row r="285" spans="1:11">
      <c r="A285" s="45" t="s">
        <v>189</v>
      </c>
      <c r="B285" s="45">
        <v>100</v>
      </c>
      <c r="C285" s="45">
        <v>1122300</v>
      </c>
      <c r="D285" s="318">
        <v>1122100</v>
      </c>
      <c r="E285" s="318"/>
      <c r="F285" s="45" t="s">
        <v>176</v>
      </c>
      <c r="G285" s="9">
        <f>PRODUCT(' 1. Прайс руб.'!G285,'3. Ввод скидки'!$B$4)</f>
        <v>1541</v>
      </c>
      <c r="H285" s="45"/>
      <c r="I285" s="9"/>
      <c r="J285" s="216"/>
      <c r="K285" s="216"/>
    </row>
    <row r="286" spans="1:11">
      <c r="A286" s="46" t="s">
        <v>190</v>
      </c>
      <c r="B286" s="46">
        <v>100</v>
      </c>
      <c r="C286" s="46">
        <v>1122301</v>
      </c>
      <c r="D286" s="438">
        <v>1122101</v>
      </c>
      <c r="E286" s="438"/>
      <c r="F286" s="46" t="s">
        <v>176</v>
      </c>
      <c r="G286" s="9">
        <f>PRODUCT(' 1. Прайс руб.'!G286,'3. Ввод скидки'!$B$4)</f>
        <v>1825</v>
      </c>
      <c r="H286" s="46"/>
      <c r="I286" s="9"/>
      <c r="J286" s="216"/>
      <c r="K286" s="216"/>
    </row>
    <row r="287" spans="1:11">
      <c r="A287" s="45" t="s">
        <v>191</v>
      </c>
      <c r="B287" s="45">
        <v>100</v>
      </c>
      <c r="C287" s="45">
        <v>1122302</v>
      </c>
      <c r="D287" s="318">
        <v>1122102</v>
      </c>
      <c r="E287" s="318"/>
      <c r="F287" s="45" t="s">
        <v>176</v>
      </c>
      <c r="G287" s="9">
        <f>PRODUCT(' 1. Прайс руб.'!G287,'3. Ввод скидки'!$B$4)</f>
        <v>2128</v>
      </c>
      <c r="H287" s="45"/>
      <c r="I287" s="9"/>
      <c r="J287" s="216"/>
      <c r="K287" s="216"/>
    </row>
    <row r="288" spans="1:11">
      <c r="A288" s="46" t="s">
        <v>192</v>
      </c>
      <c r="B288" s="46">
        <v>100</v>
      </c>
      <c r="C288" s="46">
        <v>1122304</v>
      </c>
      <c r="D288" s="438">
        <v>1122104</v>
      </c>
      <c r="E288" s="438"/>
      <c r="F288" s="46" t="s">
        <v>176</v>
      </c>
      <c r="G288" s="9">
        <f>PRODUCT(' 1. Прайс руб.'!G288,'3. Ввод скидки'!$B$4)</f>
        <v>2460</v>
      </c>
      <c r="H288" s="46"/>
      <c r="I288" s="9"/>
      <c r="J288" s="216"/>
      <c r="K288" s="216"/>
    </row>
    <row r="289" spans="1:11">
      <c r="A289" s="45" t="s">
        <v>193</v>
      </c>
      <c r="B289" s="45">
        <v>100</v>
      </c>
      <c r="C289" s="45">
        <v>1122308</v>
      </c>
      <c r="D289" s="318">
        <v>1122108</v>
      </c>
      <c r="E289" s="318"/>
      <c r="F289" s="45">
        <v>1121908</v>
      </c>
      <c r="G289" s="9">
        <f>PRODUCT(' 1. Прайс руб.'!G289,'3. Ввод скидки'!$B$4)</f>
        <v>2140</v>
      </c>
      <c r="H289" s="45">
        <v>600</v>
      </c>
      <c r="I289" s="9">
        <f>PRODUCT(' 1. Прайс руб.'!I289,'3. Ввод скидки'!$B$4)</f>
        <v>2060</v>
      </c>
      <c r="J289" s="218">
        <v>600</v>
      </c>
      <c r="K289" s="249">
        <f>PRODUCT(' 1. Прайс руб.'!K289,'3. Ввод скидки'!$B$4)</f>
        <v>2140</v>
      </c>
    </row>
    <row r="290" spans="1:11">
      <c r="A290" s="24" t="s">
        <v>182</v>
      </c>
      <c r="B290" s="24">
        <v>50</v>
      </c>
      <c r="C290" s="24">
        <v>1122310</v>
      </c>
      <c r="D290" s="317">
        <v>1122110</v>
      </c>
      <c r="E290" s="317"/>
      <c r="F290" s="24">
        <v>1121910</v>
      </c>
      <c r="G290" s="9">
        <f>PRODUCT(' 1. Прайс руб.'!G290,'3. Ввод скидки'!$B$4)</f>
        <v>2260</v>
      </c>
      <c r="H290" s="24">
        <v>450</v>
      </c>
      <c r="I290" s="9">
        <f>PRODUCT(' 1. Прайс руб.'!I290,'3. Ввод скидки'!$B$4)</f>
        <v>2170</v>
      </c>
      <c r="J290" s="218">
        <v>450</v>
      </c>
      <c r="K290" s="249">
        <f>PRODUCT(' 1. Прайс руб.'!K290,'3. Ввод скидки'!$B$4)</f>
        <v>2260</v>
      </c>
    </row>
    <row r="291" spans="1:11">
      <c r="A291" s="24" t="s">
        <v>118</v>
      </c>
      <c r="B291" s="24">
        <v>50</v>
      </c>
      <c r="C291" s="24">
        <v>1122312</v>
      </c>
      <c r="D291" s="317">
        <v>1122112</v>
      </c>
      <c r="E291" s="317"/>
      <c r="F291" s="24">
        <v>1121912</v>
      </c>
      <c r="G291" s="9">
        <f>PRODUCT(' 1. Прайс руб.'!G291,'3. Ввод скидки'!$B$4)</f>
        <v>2825</v>
      </c>
      <c r="H291" s="24">
        <v>300</v>
      </c>
      <c r="I291" s="9">
        <f>PRODUCT(' 1. Прайс руб.'!I291,'3. Ввод скидки'!$B$4)</f>
        <v>2680</v>
      </c>
      <c r="J291" s="219">
        <v>300</v>
      </c>
      <c r="K291" s="249">
        <f>PRODUCT(' 1. Прайс руб.'!K291,'3. Ввод скидки'!$B$4)</f>
        <v>2825</v>
      </c>
    </row>
    <row r="292" spans="1:11">
      <c r="A292" s="24" t="s">
        <v>183</v>
      </c>
      <c r="B292" s="24">
        <v>50</v>
      </c>
      <c r="C292" s="24">
        <v>1122314</v>
      </c>
      <c r="D292" s="317">
        <v>1122114</v>
      </c>
      <c r="E292" s="317"/>
      <c r="F292" s="24">
        <v>1121914</v>
      </c>
      <c r="G292" s="9">
        <f>PRODUCT(' 1. Прайс руб.'!G292,'3. Ввод скидки'!$B$4)</f>
        <v>3050</v>
      </c>
      <c r="H292" s="24"/>
      <c r="I292" s="9"/>
      <c r="J292" s="9"/>
      <c r="K292" s="216"/>
    </row>
    <row r="293" spans="1:11">
      <c r="A293" s="24" t="s">
        <v>184</v>
      </c>
      <c r="B293" s="24">
        <v>50</v>
      </c>
      <c r="C293" s="24">
        <v>1122316</v>
      </c>
      <c r="D293" s="317">
        <v>1122116</v>
      </c>
      <c r="E293" s="317"/>
      <c r="F293" s="24">
        <v>1121916</v>
      </c>
      <c r="G293" s="9">
        <f>PRODUCT(' 1. Прайс руб.'!G293,'3. Ввод скидки'!$B$4)</f>
        <v>4251</v>
      </c>
      <c r="H293" s="24"/>
      <c r="I293" s="9"/>
      <c r="J293" s="9"/>
      <c r="K293" s="216"/>
    </row>
    <row r="294" spans="1:11">
      <c r="A294" s="24" t="s">
        <v>185</v>
      </c>
      <c r="B294" s="24">
        <v>50</v>
      </c>
      <c r="C294" s="24">
        <v>1122320</v>
      </c>
      <c r="D294" s="317">
        <v>1122120</v>
      </c>
      <c r="E294" s="317"/>
      <c r="F294" s="24">
        <v>1121920</v>
      </c>
      <c r="G294" s="9">
        <f>PRODUCT(' 1. Прайс руб.'!G294,'3. Ввод скидки'!$B$4)</f>
        <v>6036</v>
      </c>
      <c r="H294" s="24"/>
      <c r="I294" s="9"/>
      <c r="J294" s="216"/>
      <c r="K294" s="216"/>
    </row>
    <row r="295" spans="1:11">
      <c r="A295" s="24" t="s">
        <v>186</v>
      </c>
      <c r="B295" s="24">
        <v>25</v>
      </c>
      <c r="C295" s="24" t="s">
        <v>176</v>
      </c>
      <c r="D295" s="317">
        <v>1122124</v>
      </c>
      <c r="E295" s="317"/>
      <c r="F295" s="24">
        <v>1121924</v>
      </c>
      <c r="G295" s="9">
        <f>PRODUCT(' 1. Прайс руб.'!G295,'3. Ввод скидки'!$B$4)</f>
        <v>12299</v>
      </c>
      <c r="H295" s="24"/>
      <c r="I295" s="47"/>
      <c r="J295" s="216"/>
      <c r="K295" s="216"/>
    </row>
    <row r="296" spans="1:11">
      <c r="A296" s="24" t="s">
        <v>194</v>
      </c>
      <c r="B296" s="24">
        <v>25</v>
      </c>
      <c r="C296" s="24" t="s">
        <v>176</v>
      </c>
      <c r="D296" s="317">
        <v>1122128</v>
      </c>
      <c r="E296" s="317"/>
      <c r="F296" s="24">
        <v>1121928</v>
      </c>
      <c r="G296" s="9">
        <f>PRODUCT(' 1. Прайс руб.'!G296,'3. Ввод скидки'!$B$4)</f>
        <v>15364</v>
      </c>
      <c r="H296" s="24"/>
      <c r="I296" s="47"/>
      <c r="J296" s="216"/>
      <c r="K296" s="216"/>
    </row>
    <row r="297" spans="1:11">
      <c r="A297" s="24" t="s">
        <v>195</v>
      </c>
      <c r="B297" s="24">
        <v>25</v>
      </c>
      <c r="C297" s="24" t="s">
        <v>176</v>
      </c>
      <c r="D297" s="317">
        <v>1122130</v>
      </c>
      <c r="E297" s="317"/>
      <c r="F297" s="24">
        <v>1121930</v>
      </c>
      <c r="G297" s="9">
        <f>PRODUCT(' 1. Прайс руб.'!G297,'3. Ввод скидки'!$B$4)</f>
        <v>18114</v>
      </c>
      <c r="H297" s="24"/>
      <c r="I297" s="47"/>
      <c r="J297" s="215"/>
      <c r="K297" s="215"/>
    </row>
    <row r="299" spans="1:11" ht="12.75" customHeight="1">
      <c r="A299" s="316" t="s">
        <v>1125</v>
      </c>
      <c r="B299" s="316"/>
      <c r="C299" s="316"/>
      <c r="D299" s="316"/>
      <c r="E299" s="316"/>
      <c r="F299" s="316"/>
    </row>
    <row r="300" spans="1:11" ht="12.75" customHeight="1">
      <c r="A300" s="262" t="s">
        <v>32</v>
      </c>
      <c r="B300" s="262" t="s">
        <v>36</v>
      </c>
      <c r="C300" s="262" t="s">
        <v>196</v>
      </c>
      <c r="D300" s="349" t="s">
        <v>172</v>
      </c>
      <c r="E300" s="426"/>
      <c r="F300" s="354" t="s">
        <v>34</v>
      </c>
    </row>
    <row r="301" spans="1:11">
      <c r="A301" s="262"/>
      <c r="B301" s="262"/>
      <c r="C301" s="262"/>
      <c r="D301" s="351"/>
      <c r="E301" s="427"/>
      <c r="F301" s="355"/>
    </row>
    <row r="302" spans="1:11">
      <c r="A302" s="24" t="s">
        <v>197</v>
      </c>
      <c r="B302" s="24">
        <v>50</v>
      </c>
      <c r="C302" s="24" t="s">
        <v>198</v>
      </c>
      <c r="D302" s="421">
        <v>1121816</v>
      </c>
      <c r="E302" s="425"/>
      <c r="F302" s="9">
        <f>PRODUCT(' 1. Прайс руб.'!F302,'3. Ввод скидки'!$B$4)</f>
        <v>8213</v>
      </c>
    </row>
    <row r="303" spans="1:11">
      <c r="A303" s="24" t="s">
        <v>197</v>
      </c>
      <c r="B303" s="24">
        <v>50</v>
      </c>
      <c r="C303" s="24" t="s">
        <v>199</v>
      </c>
      <c r="D303" s="421">
        <v>1121260</v>
      </c>
      <c r="E303" s="425"/>
      <c r="F303" s="9">
        <f>PRODUCT(' 1. Прайс руб.'!F303,'3. Ввод скидки'!$B$4)</f>
        <v>7166</v>
      </c>
    </row>
    <row r="305" spans="1:9" ht="22.5">
      <c r="A305" s="375" t="s">
        <v>1124</v>
      </c>
      <c r="B305" s="375"/>
      <c r="C305" s="375"/>
      <c r="D305" s="375"/>
      <c r="E305" s="375"/>
      <c r="F305" s="375"/>
      <c r="G305" s="375"/>
      <c r="H305" s="375"/>
      <c r="I305" s="375"/>
    </row>
    <row r="306" spans="1:9" ht="22.5">
      <c r="C306" s="375" t="s">
        <v>1202</v>
      </c>
      <c r="D306" s="375"/>
      <c r="E306" s="375"/>
      <c r="F306" s="375"/>
      <c r="G306" s="375"/>
    </row>
    <row r="313" spans="1:9" ht="12.75" customHeight="1">
      <c r="A313" s="262" t="s">
        <v>32</v>
      </c>
      <c r="B313" s="262" t="s">
        <v>36</v>
      </c>
      <c r="C313" s="262" t="s">
        <v>1203</v>
      </c>
      <c r="D313" s="354" t="s">
        <v>1409</v>
      </c>
      <c r="E313" s="358" t="s">
        <v>174</v>
      </c>
      <c r="F313" s="359"/>
      <c r="G313" s="354" t="s">
        <v>34</v>
      </c>
      <c r="H313" s="356" t="s">
        <v>1410</v>
      </c>
      <c r="I313" s="354" t="s">
        <v>34</v>
      </c>
    </row>
    <row r="314" spans="1:9">
      <c r="A314" s="262"/>
      <c r="B314" s="262"/>
      <c r="C314" s="262"/>
      <c r="D314" s="355"/>
      <c r="E314" s="360"/>
      <c r="F314" s="361"/>
      <c r="G314" s="355"/>
      <c r="H314" s="357"/>
      <c r="I314" s="355"/>
    </row>
    <row r="315" spans="1:9">
      <c r="A315" s="24" t="s">
        <v>193</v>
      </c>
      <c r="B315" s="24">
        <v>100</v>
      </c>
      <c r="C315" s="24">
        <v>1120608</v>
      </c>
      <c r="D315" s="9">
        <f>PRODUCT(' 1. Прайс руб.'!D315,'3. Ввод скидки'!$B$4)</f>
        <v>2296</v>
      </c>
      <c r="E315" s="363">
        <v>600</v>
      </c>
      <c r="F315" s="364"/>
      <c r="G315" s="9">
        <f>PRODUCT(' 1. Прайс руб.'!G315,'3. Ввод скидки'!$B$4)</f>
        <v>2215</v>
      </c>
      <c r="H315" s="70">
        <v>600</v>
      </c>
      <c r="I315" s="9">
        <f>PRODUCT(' 1. Прайс руб.'!I315,'3. Ввод скидки'!$B$4)</f>
        <v>2296</v>
      </c>
    </row>
    <row r="316" spans="1:9">
      <c r="A316" s="24" t="s">
        <v>1204</v>
      </c>
      <c r="B316" s="24">
        <v>50</v>
      </c>
      <c r="C316" s="24">
        <v>1120610</v>
      </c>
      <c r="D316" s="9">
        <f>PRODUCT(' 1. Прайс руб.'!D316,'3. Ввод скидки'!$B$4)</f>
        <v>2410</v>
      </c>
      <c r="E316" s="363">
        <v>450</v>
      </c>
      <c r="F316" s="364"/>
      <c r="G316" s="9">
        <f>PRODUCT(' 1. Прайс руб.'!G316,'3. Ввод скидки'!$B$4)</f>
        <v>2320</v>
      </c>
      <c r="H316" s="70">
        <v>450</v>
      </c>
      <c r="I316" s="9">
        <f>PRODUCT(' 1. Прайс руб.'!I316,'3. Ввод скидки'!$B$4)</f>
        <v>2410</v>
      </c>
    </row>
    <row r="317" spans="1:9">
      <c r="A317" s="24" t="s">
        <v>1205</v>
      </c>
      <c r="B317" s="24">
        <v>50</v>
      </c>
      <c r="C317" s="24">
        <v>1120612</v>
      </c>
      <c r="D317" s="9">
        <f>PRODUCT(' 1. Прайс руб.'!D317,'3. Ввод скидки'!$B$4)</f>
        <v>2970</v>
      </c>
      <c r="E317" s="363">
        <v>300</v>
      </c>
      <c r="F317" s="364"/>
      <c r="G317" s="9">
        <f>PRODUCT(' 1. Прайс руб.'!G317,'3. Ввод скидки'!$B$4)</f>
        <v>2860</v>
      </c>
      <c r="H317" s="217">
        <v>300</v>
      </c>
      <c r="I317" s="9">
        <f>PRODUCT(' 1. Прайс руб.'!I317,'3. Ввод скидки'!$B$4)</f>
        <v>2970</v>
      </c>
    </row>
    <row r="318" spans="1:9">
      <c r="A318" s="39"/>
      <c r="B318" s="39"/>
      <c r="C318" s="39"/>
      <c r="D318" s="19"/>
      <c r="E318" s="188"/>
      <c r="F318" s="188"/>
      <c r="G318" s="19"/>
      <c r="H318" s="66"/>
      <c r="I318" s="258"/>
    </row>
    <row r="319" spans="1:9" ht="24.75">
      <c r="A319" s="293" t="s">
        <v>1126</v>
      </c>
      <c r="B319" s="293"/>
      <c r="C319" s="293"/>
      <c r="D319" s="293"/>
      <c r="E319" s="293"/>
      <c r="F319" s="293"/>
      <c r="G319" s="293"/>
      <c r="H319" s="293"/>
      <c r="I319" s="293"/>
    </row>
    <row r="321" spans="1:9">
      <c r="A321" s="29"/>
    </row>
    <row r="322" spans="1:9">
      <c r="A322" s="29"/>
    </row>
    <row r="323" spans="1:9">
      <c r="A323" s="29"/>
    </row>
    <row r="324" spans="1:9">
      <c r="A324" s="316" t="s">
        <v>1127</v>
      </c>
      <c r="B324" s="316"/>
      <c r="C324" s="316"/>
      <c r="D324" s="316"/>
      <c r="E324" s="32"/>
      <c r="F324" s="316" t="s">
        <v>1128</v>
      </c>
      <c r="G324" s="316"/>
      <c r="H324" s="316"/>
      <c r="I324" s="316"/>
    </row>
    <row r="325" spans="1:9">
      <c r="A325" s="5" t="s">
        <v>31</v>
      </c>
      <c r="B325" s="5" t="s">
        <v>143</v>
      </c>
      <c r="C325" s="5" t="s">
        <v>114</v>
      </c>
      <c r="D325" s="5" t="s">
        <v>34</v>
      </c>
      <c r="E325" s="6"/>
      <c r="F325" s="5" t="s">
        <v>31</v>
      </c>
      <c r="G325" s="5" t="s">
        <v>143</v>
      </c>
      <c r="H325" s="5" t="s">
        <v>114</v>
      </c>
      <c r="I325" s="5" t="s">
        <v>34</v>
      </c>
    </row>
    <row r="326" spans="1:9">
      <c r="A326" s="7">
        <v>1121020</v>
      </c>
      <c r="B326" s="24" t="s">
        <v>145</v>
      </c>
      <c r="C326" s="24">
        <v>200</v>
      </c>
      <c r="D326" s="9">
        <f>PRODUCT(' 1. Прайс руб.'!D326,'3. Ввод скидки'!$B$4)</f>
        <v>143</v>
      </c>
      <c r="E326" s="10"/>
      <c r="F326" s="7">
        <v>1121050</v>
      </c>
      <c r="G326" s="24" t="s">
        <v>145</v>
      </c>
      <c r="H326" s="24">
        <v>100</v>
      </c>
      <c r="I326" s="9">
        <f>PRODUCT(' 1. Прайс руб.'!I326,'3. Ввод скидки'!$B$4)</f>
        <v>154</v>
      </c>
    </row>
    <row r="327" spans="1:9">
      <c r="A327" s="7">
        <v>1121030</v>
      </c>
      <c r="B327" s="24" t="s">
        <v>147</v>
      </c>
      <c r="C327" s="24">
        <v>200</v>
      </c>
      <c r="D327" s="9">
        <f>PRODUCT(' 1. Прайс руб.'!D327,'3. Ввод скидки'!$B$4)</f>
        <v>143</v>
      </c>
      <c r="E327" s="10"/>
      <c r="F327" s="7">
        <v>1121060</v>
      </c>
      <c r="G327" s="24" t="s">
        <v>147</v>
      </c>
      <c r="H327" s="24">
        <v>100</v>
      </c>
      <c r="I327" s="9">
        <f>PRODUCT(' 1. Прайс руб.'!I327,'3. Ввод скидки'!$B$4)</f>
        <v>154</v>
      </c>
    </row>
    <row r="328" spans="1:9">
      <c r="A328" s="7">
        <v>1121040</v>
      </c>
      <c r="B328" s="24" t="s">
        <v>148</v>
      </c>
      <c r="C328" s="24">
        <v>200</v>
      </c>
      <c r="D328" s="9">
        <f>PRODUCT(' 1. Прайс руб.'!D328,'3. Ввод скидки'!$B$4)</f>
        <v>143</v>
      </c>
      <c r="E328" s="10"/>
      <c r="F328" s="7">
        <v>1121070</v>
      </c>
      <c r="G328" s="24" t="s">
        <v>148</v>
      </c>
      <c r="H328" s="24">
        <v>100</v>
      </c>
      <c r="I328" s="9">
        <f>PRODUCT(' 1. Прайс руб.'!I328,'3. Ввод скидки'!$B$4)</f>
        <v>154</v>
      </c>
    </row>
    <row r="329" spans="1:9">
      <c r="A329" s="7">
        <v>1121080</v>
      </c>
      <c r="B329" s="24" t="s">
        <v>149</v>
      </c>
      <c r="C329" s="24">
        <v>200</v>
      </c>
      <c r="D329" s="9">
        <f>PRODUCT(' 1. Прайс руб.'!D329,'3. Ввод скидки'!$B$4)</f>
        <v>143</v>
      </c>
      <c r="E329" s="10"/>
      <c r="F329" s="7">
        <v>1121085</v>
      </c>
      <c r="G329" s="24" t="s">
        <v>149</v>
      </c>
      <c r="H329" s="24">
        <v>100</v>
      </c>
      <c r="I329" s="9">
        <f>PRODUCT(' 1. Прайс руб.'!I329,'3. Ввод скидки'!$B$4)</f>
        <v>154</v>
      </c>
    </row>
    <row r="330" spans="1:9" ht="12.2" customHeight="1"/>
    <row r="331" spans="1:9" ht="6.75" customHeight="1"/>
    <row r="332" spans="1:9" ht="12.2" customHeight="1"/>
    <row r="333" spans="1:9" ht="12.2" customHeight="1"/>
    <row r="334" spans="1:9" ht="12.2" customHeight="1"/>
    <row r="335" spans="1:9" ht="9.75" customHeight="1"/>
    <row r="336" spans="1:9" ht="14.25" customHeight="1">
      <c r="A336" s="293" t="s">
        <v>1458</v>
      </c>
      <c r="B336" s="293"/>
      <c r="C336" s="293"/>
      <c r="D336" s="293"/>
      <c r="E336" s="293"/>
      <c r="F336" s="293"/>
      <c r="G336" s="293"/>
      <c r="H336" s="293"/>
      <c r="I336" s="293"/>
    </row>
    <row r="337" spans="1:11" ht="12.2" customHeight="1"/>
    <row r="338" spans="1:11" ht="12.2" customHeight="1"/>
    <row r="339" spans="1:11" ht="12.2" customHeight="1"/>
    <row r="340" spans="1:11" ht="12.2" customHeight="1"/>
    <row r="341" spans="1:11" ht="12.2" customHeight="1"/>
    <row r="342" spans="1:11" ht="12.2" customHeight="1">
      <c r="A342" s="262" t="s">
        <v>32</v>
      </c>
      <c r="B342" s="262" t="s">
        <v>36</v>
      </c>
      <c r="C342" s="262" t="s">
        <v>1203</v>
      </c>
      <c r="D342" s="325" t="s">
        <v>1409</v>
      </c>
      <c r="E342" s="358" t="s">
        <v>174</v>
      </c>
      <c r="F342" s="359"/>
      <c r="G342" s="354" t="s">
        <v>34</v>
      </c>
      <c r="H342" s="356" t="s">
        <v>1410</v>
      </c>
      <c r="I342" s="354" t="s">
        <v>34</v>
      </c>
    </row>
    <row r="343" spans="1:11" ht="12.2" customHeight="1">
      <c r="A343" s="262"/>
      <c r="B343" s="262"/>
      <c r="C343" s="262"/>
      <c r="D343" s="325"/>
      <c r="E343" s="360"/>
      <c r="F343" s="361"/>
      <c r="G343" s="355"/>
      <c r="H343" s="357"/>
      <c r="I343" s="355"/>
    </row>
    <row r="344" spans="1:11" ht="12.2" customHeight="1">
      <c r="A344" s="24" t="s">
        <v>181</v>
      </c>
      <c r="B344" s="45">
        <v>100</v>
      </c>
      <c r="C344" s="45">
        <v>1060208</v>
      </c>
      <c r="D344" s="169">
        <f>PRODUCT(' 1. Прайс руб.'!D344,'3. Ввод скидки'!$B$4)</f>
        <v>2540</v>
      </c>
      <c r="E344" s="121"/>
      <c r="F344" s="254">
        <v>600</v>
      </c>
      <c r="G344" s="169">
        <f>PRODUCT(' 1. Прайс руб.'!G344,'3. Ввод скидки'!$B$4)</f>
        <v>2350</v>
      </c>
      <c r="H344" s="70">
        <v>600</v>
      </c>
      <c r="I344" s="169">
        <f>PRODUCT(' 1. Прайс руб.'!I344,'3. Ввод скидки'!$B$4)</f>
        <v>2540</v>
      </c>
    </row>
    <row r="345" spans="1:11" ht="12.2" customHeight="1">
      <c r="A345" s="24" t="s">
        <v>1460</v>
      </c>
      <c r="B345" s="45">
        <v>50</v>
      </c>
      <c r="C345" s="45">
        <v>1060210</v>
      </c>
      <c r="D345" s="169">
        <f>PRODUCT(' 1. Прайс руб.'!D345,'3. Ввод скидки'!$B$4)</f>
        <v>2659</v>
      </c>
      <c r="E345" s="121"/>
      <c r="F345" s="254">
        <v>450</v>
      </c>
      <c r="G345" s="169">
        <f>PRODUCT(' 1. Прайс руб.'!G345,'3. Ввод скидки'!$B$4)</f>
        <v>2459</v>
      </c>
      <c r="H345" s="70">
        <v>450</v>
      </c>
      <c r="I345" s="169">
        <f>PRODUCT(' 1. Прайс руб.'!I345,'3. Ввод скидки'!$B$4)</f>
        <v>2659</v>
      </c>
    </row>
    <row r="346" spans="1:11" ht="12.2" customHeight="1">
      <c r="A346" s="24" t="s">
        <v>1461</v>
      </c>
      <c r="B346" s="45">
        <v>50</v>
      </c>
      <c r="C346" s="45">
        <v>1060212</v>
      </c>
      <c r="D346" s="169">
        <f>PRODUCT(' 1. Прайс руб.'!D346,'3. Ввод скидки'!$B$4)</f>
        <v>2964</v>
      </c>
      <c r="E346" s="255"/>
      <c r="F346" s="257">
        <v>300</v>
      </c>
      <c r="G346" s="169">
        <f>PRODUCT(' 1. Прайс руб.'!G346,'3. Ввод скидки'!$B$4)</f>
        <v>2742</v>
      </c>
      <c r="H346" s="217">
        <v>300</v>
      </c>
      <c r="I346" s="169">
        <f>PRODUCT(' 1. Прайс руб.'!I346,'3. Ввод скидки'!$B$4)</f>
        <v>2964</v>
      </c>
    </row>
    <row r="347" spans="1:11" ht="12.2" customHeight="1">
      <c r="A347" s="24" t="s">
        <v>1462</v>
      </c>
      <c r="B347" s="45">
        <v>50</v>
      </c>
      <c r="C347" s="45">
        <v>1060214</v>
      </c>
      <c r="D347" s="169">
        <f>PRODUCT(' 1. Прайс руб.'!D347,'3. Ввод скидки'!$B$4)</f>
        <v>3155</v>
      </c>
      <c r="E347" s="256"/>
      <c r="F347" s="254" t="s">
        <v>176</v>
      </c>
      <c r="G347" s="169"/>
      <c r="H347" s="24" t="s">
        <v>176</v>
      </c>
      <c r="I347" s="24" t="s">
        <v>176</v>
      </c>
    </row>
    <row r="348" spans="1:11" ht="12.2" customHeight="1">
      <c r="A348" s="24" t="s">
        <v>1385</v>
      </c>
      <c r="B348" s="45">
        <v>50</v>
      </c>
      <c r="C348" s="45">
        <v>1060216</v>
      </c>
      <c r="D348" s="169">
        <f>PRODUCT(' 1. Прайс руб.'!D348,'3. Ввод скидки'!$B$4)</f>
        <v>4451</v>
      </c>
      <c r="E348" s="256"/>
      <c r="F348" s="254" t="s">
        <v>176</v>
      </c>
      <c r="G348" s="169"/>
      <c r="H348" s="24" t="s">
        <v>176</v>
      </c>
      <c r="I348" s="24" t="s">
        <v>176</v>
      </c>
    </row>
    <row r="349" spans="1:11" ht="12.2" customHeight="1"/>
    <row r="350" spans="1:11" ht="12.2" customHeight="1"/>
    <row r="351" spans="1:11" ht="12.2" customHeight="1"/>
    <row r="352" spans="1:11" ht="15.75" customHeight="1">
      <c r="A352" s="293" t="s">
        <v>1459</v>
      </c>
      <c r="B352" s="293"/>
      <c r="C352" s="293"/>
      <c r="D352" s="293"/>
      <c r="E352" s="293"/>
      <c r="F352" s="293"/>
      <c r="G352" s="293"/>
      <c r="H352" s="293"/>
      <c r="I352" s="293"/>
      <c r="J352" s="293"/>
      <c r="K352" s="293"/>
    </row>
    <row r="353" spans="1:9" ht="12.2" customHeight="1"/>
    <row r="354" spans="1:9" ht="12.2" customHeight="1"/>
    <row r="355" spans="1:9" ht="12.2" customHeight="1"/>
    <row r="356" spans="1:9" ht="12.2" customHeight="1"/>
    <row r="357" spans="1:9" ht="12.2" customHeight="1"/>
    <row r="358" spans="1:9" ht="12.2" customHeight="1">
      <c r="A358" s="262" t="s">
        <v>32</v>
      </c>
      <c r="B358" s="262" t="s">
        <v>36</v>
      </c>
      <c r="C358" s="262" t="s">
        <v>1203</v>
      </c>
      <c r="D358" s="325" t="s">
        <v>1409</v>
      </c>
      <c r="E358" s="358" t="s">
        <v>174</v>
      </c>
      <c r="F358" s="359"/>
      <c r="G358" s="354" t="s">
        <v>34</v>
      </c>
      <c r="H358" s="356" t="s">
        <v>1410</v>
      </c>
      <c r="I358" s="354" t="s">
        <v>34</v>
      </c>
    </row>
    <row r="359" spans="1:9" ht="12.2" customHeight="1">
      <c r="A359" s="262"/>
      <c r="B359" s="262"/>
      <c r="C359" s="262"/>
      <c r="D359" s="325"/>
      <c r="E359" s="360"/>
      <c r="F359" s="361"/>
      <c r="G359" s="355"/>
      <c r="H359" s="357"/>
      <c r="I359" s="355"/>
    </row>
    <row r="360" spans="1:9" ht="12.2" customHeight="1">
      <c r="A360" s="24" t="s">
        <v>181</v>
      </c>
      <c r="B360" s="45">
        <v>100</v>
      </c>
      <c r="C360" s="45">
        <v>1060308</v>
      </c>
      <c r="D360" s="169">
        <f>PRODUCT(' 1. Прайс руб.'!D360,'3. Ввод скидки'!$B$4)</f>
        <v>2796</v>
      </c>
      <c r="E360" s="121"/>
      <c r="F360" s="254">
        <v>600</v>
      </c>
      <c r="G360" s="169">
        <f>PRODUCT(' 1. Прайс руб.'!G360,'3. Ввод скидки'!$B$4)</f>
        <v>2585</v>
      </c>
      <c r="H360" s="70">
        <v>600</v>
      </c>
      <c r="I360" s="169">
        <f>PRODUCT(' 1. Прайс руб.'!I360,'3. Ввод скидки'!$B$4)</f>
        <v>2796</v>
      </c>
    </row>
    <row r="361" spans="1:9" ht="12.2" customHeight="1">
      <c r="A361" s="24" t="s">
        <v>1460</v>
      </c>
      <c r="B361" s="45">
        <v>50</v>
      </c>
      <c r="C361" s="45">
        <v>1060310</v>
      </c>
      <c r="D361" s="169">
        <f>PRODUCT(' 1. Прайс руб.'!D361,'3. Ввод скидки'!$B$4)</f>
        <v>2978</v>
      </c>
      <c r="E361" s="121"/>
      <c r="F361" s="254">
        <v>450</v>
      </c>
      <c r="G361" s="169">
        <f>PRODUCT(' 1. Прайс руб.'!G361,'3. Ввод скидки'!$B$4)</f>
        <v>2705</v>
      </c>
      <c r="H361" s="70">
        <v>450</v>
      </c>
      <c r="I361" s="169">
        <f>PRODUCT(' 1. Прайс руб.'!I361,'3. Ввод скидки'!$B$4)</f>
        <v>2978</v>
      </c>
    </row>
    <row r="362" spans="1:9" ht="12.2" customHeight="1">
      <c r="A362" s="24" t="s">
        <v>1461</v>
      </c>
      <c r="B362" s="45">
        <v>50</v>
      </c>
      <c r="C362" s="45">
        <v>1060312</v>
      </c>
      <c r="D362" s="169">
        <f>PRODUCT(' 1. Прайс руб.'!D362,'3. Ввод скидки'!$B$4)</f>
        <v>3369</v>
      </c>
      <c r="E362" s="121"/>
      <c r="F362" s="254">
        <v>300</v>
      </c>
      <c r="G362" s="169">
        <f>PRODUCT(' 1. Прайс руб.'!G362,'3. Ввод скидки'!$B$4)</f>
        <v>3016</v>
      </c>
      <c r="H362" s="217">
        <v>300</v>
      </c>
      <c r="I362" s="169">
        <f>PRODUCT(' 1. Прайс руб.'!I362,'3. Ввод скидки'!$B$4)</f>
        <v>3369</v>
      </c>
    </row>
    <row r="363" spans="1:9" ht="12.2" customHeight="1"/>
    <row r="364" spans="1:9" ht="12.2" customHeight="1"/>
    <row r="365" spans="1:9" ht="24.75">
      <c r="A365" s="293" t="s">
        <v>1129</v>
      </c>
      <c r="B365" s="293"/>
      <c r="C365" s="293"/>
      <c r="D365" s="293"/>
      <c r="E365" s="293"/>
      <c r="F365" s="293"/>
      <c r="G365" s="293"/>
      <c r="H365" s="293"/>
      <c r="I365" s="293"/>
    </row>
    <row r="367" spans="1:9">
      <c r="A367" s="29"/>
    </row>
    <row r="369" spans="1:9">
      <c r="A369" s="316" t="s">
        <v>200</v>
      </c>
      <c r="B369" s="316"/>
      <c r="C369" s="316"/>
      <c r="D369" s="316"/>
      <c r="E369" s="35"/>
      <c r="F369" s="286" t="s">
        <v>201</v>
      </c>
      <c r="G369" s="286"/>
      <c r="H369" s="286"/>
      <c r="I369" s="286"/>
    </row>
    <row r="370" spans="1:9" ht="22.5">
      <c r="A370" s="5" t="s">
        <v>31</v>
      </c>
      <c r="B370" s="5" t="s">
        <v>32</v>
      </c>
      <c r="C370" s="5" t="s">
        <v>68</v>
      </c>
      <c r="D370" s="5" t="s">
        <v>34</v>
      </c>
      <c r="F370" s="23" t="s">
        <v>31</v>
      </c>
      <c r="G370" s="23" t="s">
        <v>32</v>
      </c>
      <c r="H370" s="23" t="s">
        <v>202</v>
      </c>
      <c r="I370" s="23" t="s">
        <v>34</v>
      </c>
    </row>
    <row r="371" spans="1:9">
      <c r="A371" s="7">
        <v>1208071</v>
      </c>
      <c r="B371" s="24" t="s">
        <v>203</v>
      </c>
      <c r="C371" s="24">
        <v>100</v>
      </c>
      <c r="D371" s="9">
        <f>PRODUCT(' 1. Прайс руб.'!D371,'3. Ввод скидки'!$B$4)</f>
        <v>1295</v>
      </c>
      <c r="F371" s="7">
        <v>1210112</v>
      </c>
      <c r="G371" s="24" t="s">
        <v>204</v>
      </c>
      <c r="H371" s="24">
        <v>100</v>
      </c>
      <c r="I371" s="9">
        <f>PRODUCT(' 1. Прайс руб.'!I371,'3. Ввод скидки'!$B$4)</f>
        <v>2091</v>
      </c>
    </row>
    <row r="372" spans="1:9">
      <c r="A372" s="7">
        <v>1208091</v>
      </c>
      <c r="B372" s="24" t="s">
        <v>205</v>
      </c>
      <c r="C372" s="24">
        <v>100</v>
      </c>
      <c r="D372" s="9">
        <f>PRODUCT(' 1. Прайс руб.'!D372,'3. Ввод скидки'!$B$4)</f>
        <v>1402</v>
      </c>
      <c r="F372" s="7">
        <v>1210132</v>
      </c>
      <c r="G372" s="24" t="s">
        <v>206</v>
      </c>
      <c r="H372" s="24">
        <v>100</v>
      </c>
      <c r="I372" s="9">
        <f>PRODUCT(' 1. Прайс руб.'!I372,'3. Ввод скидки'!$B$4)</f>
        <v>2336</v>
      </c>
    </row>
    <row r="373" spans="1:9">
      <c r="A373" s="7">
        <v>1208111</v>
      </c>
      <c r="B373" s="24" t="s">
        <v>207</v>
      </c>
      <c r="C373" s="24">
        <v>100</v>
      </c>
      <c r="D373" s="9">
        <f>PRODUCT(' 1. Прайс руб.'!D373,'3. Ввод скидки'!$B$4)</f>
        <v>1487</v>
      </c>
      <c r="F373" s="7">
        <v>1210152</v>
      </c>
      <c r="G373" s="24" t="s">
        <v>208</v>
      </c>
      <c r="H373" s="24">
        <v>100</v>
      </c>
      <c r="I373" s="9">
        <f>PRODUCT(' 1. Прайс руб.'!I373,'3. Ввод скидки'!$B$4)</f>
        <v>2788</v>
      </c>
    </row>
    <row r="374" spans="1:9">
      <c r="A374" s="7">
        <v>1208131</v>
      </c>
      <c r="B374" s="24" t="s">
        <v>209</v>
      </c>
      <c r="C374" s="24">
        <v>100</v>
      </c>
      <c r="D374" s="9">
        <f>PRODUCT(' 1. Прайс руб.'!D374,'3. Ввод скидки'!$B$4)</f>
        <v>1562</v>
      </c>
      <c r="F374" s="7">
        <v>1210182</v>
      </c>
      <c r="G374" s="24" t="s">
        <v>210</v>
      </c>
      <c r="H374" s="24">
        <v>100</v>
      </c>
      <c r="I374" s="9">
        <f>PRODUCT(' 1. Прайс руб.'!I374,'3. Ввод скидки'!$B$4)</f>
        <v>4879</v>
      </c>
    </row>
    <row r="375" spans="1:9">
      <c r="A375" s="7">
        <v>1208171</v>
      </c>
      <c r="B375" s="24" t="s">
        <v>211</v>
      </c>
      <c r="C375" s="24">
        <v>100</v>
      </c>
      <c r="D375" s="9">
        <f>PRODUCT(' 1. Прайс руб.'!D375,'3. Ввод скидки'!$B$4)</f>
        <v>2343</v>
      </c>
      <c r="F375" s="7">
        <v>1210202</v>
      </c>
      <c r="G375" s="24" t="s">
        <v>212</v>
      </c>
      <c r="H375" s="24">
        <v>100</v>
      </c>
      <c r="I375" s="9">
        <f>PRODUCT(' 1. Прайс руб.'!I375,'3. Ввод скидки'!$B$4)</f>
        <v>5297</v>
      </c>
    </row>
    <row r="376" spans="1:9">
      <c r="A376" s="7">
        <v>1210051</v>
      </c>
      <c r="B376" s="24" t="s">
        <v>213</v>
      </c>
      <c r="C376" s="24">
        <v>100</v>
      </c>
      <c r="D376" s="9">
        <f>PRODUCT(' 1. Прайс руб.'!D376,'3. Ввод скидки'!$B$4)</f>
        <v>1316</v>
      </c>
      <c r="F376" s="32"/>
      <c r="G376" s="36"/>
      <c r="H376" s="36"/>
    </row>
    <row r="377" spans="1:9">
      <c r="A377" s="7">
        <v>1210071</v>
      </c>
      <c r="B377" s="24" t="s">
        <v>214</v>
      </c>
      <c r="C377" s="24">
        <v>100</v>
      </c>
      <c r="D377" s="9">
        <f>PRODUCT(' 1. Прайс руб.'!D377,'3. Ввод скидки'!$B$4)</f>
        <v>1316</v>
      </c>
      <c r="F377" s="4"/>
      <c r="G377" s="4"/>
      <c r="H377" s="4"/>
      <c r="I377" s="6"/>
    </row>
    <row r="378" spans="1:9">
      <c r="A378" s="7">
        <v>1210091</v>
      </c>
      <c r="B378" s="24" t="s">
        <v>215</v>
      </c>
      <c r="C378" s="24">
        <v>100</v>
      </c>
      <c r="D378" s="9">
        <f>PRODUCT(' 1. Прайс руб.'!D378,'3. Ввод скидки'!$B$4)</f>
        <v>1423</v>
      </c>
      <c r="F378" s="316" t="s">
        <v>216</v>
      </c>
      <c r="G378" s="316"/>
      <c r="H378" s="316"/>
      <c r="I378" s="316"/>
    </row>
    <row r="379" spans="1:9">
      <c r="A379" s="7">
        <v>1210111</v>
      </c>
      <c r="B379" s="24" t="s">
        <v>217</v>
      </c>
      <c r="C379" s="24">
        <v>100</v>
      </c>
      <c r="D379" s="9">
        <f>PRODUCT(' 1. Прайс руб.'!D379,'3. Ввод скидки'!$B$4)</f>
        <v>1548</v>
      </c>
      <c r="F379" s="5" t="s">
        <v>31</v>
      </c>
      <c r="G379" s="5" t="s">
        <v>143</v>
      </c>
      <c r="H379" s="5" t="s">
        <v>114</v>
      </c>
      <c r="I379" s="5" t="s">
        <v>34</v>
      </c>
    </row>
    <row r="380" spans="1:9" ht="12.2" customHeight="1">
      <c r="A380" s="7">
        <v>1210131</v>
      </c>
      <c r="B380" s="24" t="s">
        <v>218</v>
      </c>
      <c r="C380" s="24">
        <v>100</v>
      </c>
      <c r="D380" s="9">
        <f>PRODUCT(' 1. Прайс руб.'!D380,'3. Ввод скидки'!$B$4)</f>
        <v>1679</v>
      </c>
      <c r="F380" s="7" t="s">
        <v>219</v>
      </c>
      <c r="G380" s="24" t="s">
        <v>145</v>
      </c>
      <c r="H380" s="24">
        <v>100</v>
      </c>
      <c r="I380" s="9">
        <f>PRODUCT(' 1. Прайс руб.'!I380,'3. Ввод скидки'!$B$4)</f>
        <v>138</v>
      </c>
    </row>
    <row r="381" spans="1:9" ht="12.2" customHeight="1">
      <c r="A381" s="7">
        <v>1210151</v>
      </c>
      <c r="B381" s="24" t="s">
        <v>220</v>
      </c>
      <c r="C381" s="24">
        <v>100</v>
      </c>
      <c r="D381" s="9">
        <f>PRODUCT(' 1. Прайс руб.'!D381,'3. Ввод скидки'!$B$4)</f>
        <v>1867</v>
      </c>
      <c r="F381" s="7" t="s">
        <v>221</v>
      </c>
      <c r="G381" s="24" t="s">
        <v>222</v>
      </c>
      <c r="H381" s="24">
        <v>100</v>
      </c>
      <c r="I381" s="9">
        <f>PRODUCT(' 1. Прайс руб.'!I381,'3. Ввод скидки'!$B$4)</f>
        <v>138</v>
      </c>
    </row>
    <row r="382" spans="1:9" ht="12.2" customHeight="1">
      <c r="A382" s="7">
        <v>1210181</v>
      </c>
      <c r="B382" s="24" t="s">
        <v>223</v>
      </c>
      <c r="C382" s="24">
        <v>50</v>
      </c>
      <c r="D382" s="9">
        <f>PRODUCT(' 1. Прайс руб.'!D382,'3. Ввод скидки'!$B$4)</f>
        <v>2237</v>
      </c>
      <c r="F382" s="7" t="s">
        <v>224</v>
      </c>
      <c r="G382" s="24" t="s">
        <v>148</v>
      </c>
      <c r="H382" s="24">
        <v>100</v>
      </c>
      <c r="I382" s="9">
        <f>PRODUCT(' 1. Прайс руб.'!I382,'3. Ввод скидки'!$B$4)</f>
        <v>138</v>
      </c>
    </row>
    <row r="383" spans="1:9" ht="12.2" customHeight="1">
      <c r="A383" s="7">
        <v>1210201</v>
      </c>
      <c r="B383" s="24" t="s">
        <v>225</v>
      </c>
      <c r="C383" s="24">
        <v>50</v>
      </c>
      <c r="D383" s="9">
        <f>PRODUCT(' 1. Прайс руб.'!D383,'3. Ввод скидки'!$B$4)</f>
        <v>2798</v>
      </c>
      <c r="F383" s="7" t="s">
        <v>226</v>
      </c>
      <c r="G383" s="24" t="s">
        <v>149</v>
      </c>
      <c r="H383" s="24">
        <v>100</v>
      </c>
      <c r="I383" s="9">
        <f>PRODUCT(' 1. Прайс руб.'!I383,'3. Ввод скидки'!$B$4)</f>
        <v>157</v>
      </c>
    </row>
    <row r="384" spans="1:9">
      <c r="F384" s="3"/>
      <c r="G384" s="3"/>
      <c r="H384" s="3"/>
      <c r="I384" s="3"/>
    </row>
    <row r="385" spans="1:9">
      <c r="A385" s="287" t="s">
        <v>1130</v>
      </c>
      <c r="B385" s="287"/>
      <c r="C385" s="287"/>
      <c r="D385" s="287"/>
      <c r="E385" s="4"/>
      <c r="F385" s="53"/>
      <c r="G385" s="53"/>
      <c r="H385" s="53"/>
      <c r="I385" s="53"/>
    </row>
    <row r="386" spans="1:9">
      <c r="A386" s="5" t="s">
        <v>31</v>
      </c>
      <c r="B386" s="5" t="s">
        <v>143</v>
      </c>
      <c r="C386" s="5" t="s">
        <v>114</v>
      </c>
      <c r="D386" s="5" t="s">
        <v>34</v>
      </c>
      <c r="E386" s="6"/>
      <c r="F386" s="12"/>
      <c r="G386" s="39"/>
      <c r="H386" s="39"/>
      <c r="I386" s="19"/>
    </row>
    <row r="387" spans="1:9">
      <c r="A387" s="7">
        <v>1121026</v>
      </c>
      <c r="B387" s="24" t="s">
        <v>145</v>
      </c>
      <c r="C387" s="24">
        <v>100</v>
      </c>
      <c r="D387" s="9">
        <f>PRODUCT(' 1. Прайс руб.'!D387,'3. Ввод скидки'!$B$4)</f>
        <v>138</v>
      </c>
      <c r="E387" s="10"/>
      <c r="F387" s="12"/>
      <c r="G387" s="39"/>
      <c r="H387" s="39"/>
      <c r="I387" s="19"/>
    </row>
    <row r="388" spans="1:9">
      <c r="A388" s="7">
        <v>1121052</v>
      </c>
      <c r="B388" s="24" t="s">
        <v>148</v>
      </c>
      <c r="C388" s="24">
        <v>100</v>
      </c>
      <c r="D388" s="9">
        <f>PRODUCT(' 1. Прайс руб.'!D388,'3. Ввод скидки'!$B$4)</f>
        <v>138</v>
      </c>
      <c r="E388" s="10"/>
      <c r="F388" s="12"/>
      <c r="G388" s="39"/>
      <c r="H388" s="39"/>
      <c r="I388" s="19"/>
    </row>
    <row r="389" spans="1:9">
      <c r="A389" s="12"/>
      <c r="B389" s="39"/>
      <c r="C389" s="39"/>
      <c r="D389" s="19"/>
      <c r="E389" s="10"/>
      <c r="F389" s="12"/>
      <c r="G389" s="39"/>
      <c r="H389" s="39"/>
      <c r="I389" s="19"/>
    </row>
    <row r="390" spans="1:9" ht="24.75">
      <c r="A390" s="293" t="s">
        <v>1131</v>
      </c>
      <c r="B390" s="293"/>
      <c r="C390" s="293"/>
      <c r="D390" s="293"/>
      <c r="E390" s="293"/>
      <c r="F390" s="293"/>
      <c r="G390" s="293"/>
      <c r="H390" s="293"/>
      <c r="I390" s="293"/>
    </row>
    <row r="391" spans="1:9">
      <c r="A391" s="29"/>
    </row>
    <row r="392" spans="1:9" ht="12.75" customHeight="1">
      <c r="A392" s="29"/>
    </row>
    <row r="393" spans="1:9">
      <c r="F393" s="3"/>
      <c r="G393" s="3"/>
      <c r="H393" s="3"/>
      <c r="I393" s="3"/>
    </row>
    <row r="394" spans="1:9">
      <c r="A394" s="316" t="s">
        <v>1132</v>
      </c>
      <c r="B394" s="316"/>
      <c r="C394" s="316"/>
      <c r="D394" s="316"/>
      <c r="E394" s="4"/>
      <c r="F394" s="52" t="s">
        <v>242</v>
      </c>
      <c r="G394" s="52"/>
      <c r="H394" s="52"/>
      <c r="I394" s="52"/>
    </row>
    <row r="395" spans="1:9" ht="22.5">
      <c r="A395" s="5" t="s">
        <v>31</v>
      </c>
      <c r="B395" s="5" t="s">
        <v>32</v>
      </c>
      <c r="C395" s="5" t="s">
        <v>202</v>
      </c>
      <c r="D395" s="5" t="s">
        <v>34</v>
      </c>
      <c r="E395" s="6"/>
      <c r="F395" s="5" t="s">
        <v>31</v>
      </c>
      <c r="G395" s="5" t="s">
        <v>244</v>
      </c>
      <c r="H395" s="5" t="s">
        <v>245</v>
      </c>
      <c r="I395" s="5" t="s">
        <v>246</v>
      </c>
    </row>
    <row r="396" spans="1:9">
      <c r="A396" s="7">
        <v>5137104</v>
      </c>
      <c r="B396" s="24" t="s">
        <v>1228</v>
      </c>
      <c r="C396" s="24">
        <v>100</v>
      </c>
      <c r="D396" s="9">
        <f>PRODUCT(' 1. Прайс руб.'!D396,'3. Ввод скидки'!$B$4)</f>
        <v>489</v>
      </c>
      <c r="E396" s="10"/>
      <c r="F396" s="54">
        <v>12098</v>
      </c>
      <c r="G396" s="45" t="s">
        <v>248</v>
      </c>
      <c r="H396" s="45">
        <v>25</v>
      </c>
      <c r="I396" s="9">
        <f>PRODUCT(' 1. Прайс руб.'!I396,'3. Ввод скидки'!$B$4)</f>
        <v>35</v>
      </c>
    </row>
    <row r="397" spans="1:9">
      <c r="A397" s="7">
        <v>5137105</v>
      </c>
      <c r="B397" s="24" t="s">
        <v>227</v>
      </c>
      <c r="C397" s="24">
        <v>100</v>
      </c>
      <c r="D397" s="9">
        <f>PRODUCT(' 1. Прайс руб.'!D397,'3. Ввод скидки'!$B$4)</f>
        <v>626</v>
      </c>
      <c r="E397" s="10"/>
      <c r="F397" s="12"/>
      <c r="G397" s="39"/>
      <c r="H397" s="39"/>
      <c r="I397" s="31"/>
    </row>
    <row r="398" spans="1:9">
      <c r="A398" s="7">
        <v>5137106</v>
      </c>
      <c r="B398" s="24" t="s">
        <v>1229</v>
      </c>
      <c r="C398" s="24">
        <v>50</v>
      </c>
      <c r="D398" s="9">
        <f>PRODUCT(' 1. Прайс руб.'!D398,'3. Ввод скидки'!$B$4)</f>
        <v>685</v>
      </c>
      <c r="E398" s="10"/>
      <c r="F398" s="12"/>
      <c r="G398" s="39"/>
      <c r="H398" s="39"/>
      <c r="I398" s="31"/>
    </row>
    <row r="399" spans="1:9">
      <c r="A399" s="7">
        <v>5137107</v>
      </c>
      <c r="B399" s="24" t="s">
        <v>1230</v>
      </c>
      <c r="C399" s="24">
        <v>50</v>
      </c>
      <c r="D399" s="9">
        <f>PRODUCT(' 1. Прайс руб.'!D399,'3. Ввод скидки'!$B$4)</f>
        <v>743</v>
      </c>
      <c r="E399" s="10"/>
      <c r="F399" s="12"/>
      <c r="G399" s="39"/>
      <c r="H399" s="39"/>
      <c r="I399" s="31"/>
    </row>
    <row r="400" spans="1:9">
      <c r="A400" s="7">
        <v>5137108</v>
      </c>
      <c r="B400" s="24" t="s">
        <v>1231</v>
      </c>
      <c r="C400" s="24">
        <v>50</v>
      </c>
      <c r="D400" s="9">
        <f>PRODUCT(' 1. Прайс руб.'!D400,'3. Ввод скидки'!$B$4)</f>
        <v>792</v>
      </c>
      <c r="E400" s="10"/>
      <c r="F400" s="286" t="s">
        <v>243</v>
      </c>
      <c r="G400" s="286"/>
      <c r="H400" s="286"/>
      <c r="I400" s="286"/>
    </row>
    <row r="401" spans="1:9">
      <c r="A401" s="7">
        <v>5137109</v>
      </c>
      <c r="B401" s="24" t="s">
        <v>1232</v>
      </c>
      <c r="C401" s="24">
        <v>50</v>
      </c>
      <c r="D401" s="9">
        <f>PRODUCT(' 1. Прайс руб.'!D401,'3. Ввод скидки'!$B$4)</f>
        <v>840</v>
      </c>
      <c r="E401" s="10"/>
      <c r="F401" s="5" t="s">
        <v>31</v>
      </c>
      <c r="G401" s="5" t="s">
        <v>244</v>
      </c>
      <c r="H401" s="5" t="s">
        <v>247</v>
      </c>
      <c r="I401" s="5" t="s">
        <v>246</v>
      </c>
    </row>
    <row r="402" spans="1:9">
      <c r="A402" s="7">
        <v>5137110</v>
      </c>
      <c r="B402" s="24" t="s">
        <v>1233</v>
      </c>
      <c r="C402" s="24">
        <v>50</v>
      </c>
      <c r="D402" s="9">
        <f>PRODUCT(' 1. Прайс руб.'!D402,'3. Ввод скидки'!$B$4)</f>
        <v>939</v>
      </c>
      <c r="E402" s="10"/>
      <c r="F402" s="54">
        <v>12096</v>
      </c>
      <c r="G402" s="45" t="s">
        <v>249</v>
      </c>
      <c r="H402" s="45">
        <v>25</v>
      </c>
      <c r="I402" s="9">
        <f>PRODUCT(' 1. Прайс руб.'!I402,'3. Ввод скидки'!$B$4)</f>
        <v>44</v>
      </c>
    </row>
    <row r="403" spans="1:9">
      <c r="A403" s="7">
        <v>5137111</v>
      </c>
      <c r="B403" s="24" t="s">
        <v>228</v>
      </c>
      <c r="C403" s="24">
        <v>50</v>
      </c>
      <c r="D403" s="9">
        <f>PRODUCT(' 1. Прайс руб.'!D403,'3. Ввод скидки'!$B$4)</f>
        <v>1037</v>
      </c>
    </row>
    <row r="404" spans="1:9" ht="12.75" customHeight="1">
      <c r="A404" s="7">
        <v>5137112</v>
      </c>
      <c r="B404" s="24" t="s">
        <v>1234</v>
      </c>
      <c r="C404" s="24">
        <v>50</v>
      </c>
      <c r="D404" s="9">
        <f>PRODUCT(' 1. Прайс руб.'!D404,'3. Ввод скидки'!$B$4)</f>
        <v>1147</v>
      </c>
    </row>
    <row r="405" spans="1:9">
      <c r="A405" s="7">
        <v>5137113</v>
      </c>
      <c r="B405" s="24" t="s">
        <v>229</v>
      </c>
      <c r="C405" s="24">
        <v>50</v>
      </c>
      <c r="D405" s="9">
        <f>PRODUCT(' 1. Прайс руб.'!D405,'3. Ввод скидки'!$B$4)</f>
        <v>1257</v>
      </c>
    </row>
    <row r="406" spans="1:9">
      <c r="A406" s="7">
        <v>5137115</v>
      </c>
      <c r="B406" s="24" t="s">
        <v>230</v>
      </c>
      <c r="C406" s="24">
        <v>50</v>
      </c>
      <c r="D406" s="9">
        <f>PRODUCT(' 1. Прайс руб.'!D406,'3. Ввод скидки'!$B$4)</f>
        <v>1672</v>
      </c>
    </row>
    <row r="407" spans="1:9">
      <c r="A407" s="7">
        <v>5137118</v>
      </c>
      <c r="B407" s="24" t="s">
        <v>231</v>
      </c>
      <c r="C407" s="24">
        <v>50</v>
      </c>
      <c r="D407" s="9">
        <f>PRODUCT(' 1. Прайс руб.'!D407,'3. Ввод скидки'!$B$4)</f>
        <v>2218</v>
      </c>
    </row>
    <row r="412" spans="1:9">
      <c r="A412" s="316" t="s">
        <v>232</v>
      </c>
      <c r="B412" s="316"/>
      <c r="C412" s="316"/>
      <c r="D412" s="316"/>
      <c r="E412" s="4"/>
      <c r="F412" s="316" t="s">
        <v>233</v>
      </c>
      <c r="G412" s="316"/>
      <c r="H412" s="316"/>
      <c r="I412" s="316"/>
    </row>
    <row r="413" spans="1:9">
      <c r="A413" s="5" t="s">
        <v>31</v>
      </c>
      <c r="B413" s="5" t="s">
        <v>234</v>
      </c>
      <c r="C413" s="5" t="s">
        <v>114</v>
      </c>
      <c r="D413" s="5" t="s">
        <v>34</v>
      </c>
      <c r="E413" s="6"/>
      <c r="F413" s="5" t="s">
        <v>31</v>
      </c>
      <c r="G413" s="5" t="s">
        <v>234</v>
      </c>
      <c r="H413" s="5" t="s">
        <v>114</v>
      </c>
      <c r="I413" s="5" t="s">
        <v>34</v>
      </c>
    </row>
    <row r="414" spans="1:9">
      <c r="A414" s="7">
        <v>1121046</v>
      </c>
      <c r="B414" s="7" t="s">
        <v>235</v>
      </c>
      <c r="C414" s="24">
        <v>200</v>
      </c>
      <c r="D414" s="9">
        <f>PRODUCT(' 1. Прайс руб.'!D417,'3. Ввод скидки'!$B$4)</f>
        <v>118</v>
      </c>
      <c r="E414" s="10"/>
      <c r="F414" s="7">
        <v>1121088</v>
      </c>
      <c r="G414" s="7" t="s">
        <v>236</v>
      </c>
      <c r="H414" s="24">
        <v>200</v>
      </c>
      <c r="I414" s="9">
        <f>PRODUCT(' 1. Прайс руб.'!I417,'3. Ввод скидки'!$B$4)</f>
        <v>118</v>
      </c>
    </row>
    <row r="415" spans="1:9">
      <c r="A415" s="7">
        <v>1121037</v>
      </c>
      <c r="B415" s="7" t="s">
        <v>237</v>
      </c>
      <c r="C415" s="24">
        <v>200</v>
      </c>
      <c r="D415" s="9">
        <f>PRODUCT(' 1. Прайс руб.'!D418,'3. Ввод скидки'!$B$4)</f>
        <v>118</v>
      </c>
      <c r="E415" s="10"/>
      <c r="F415" s="7">
        <v>1121048</v>
      </c>
      <c r="G415" s="7" t="s">
        <v>238</v>
      </c>
      <c r="H415" s="24">
        <v>200</v>
      </c>
      <c r="I415" s="9">
        <f>PRODUCT(' 1. Прайс руб.'!I418,'3. Ввод скидки'!$B$4)</f>
        <v>118</v>
      </c>
    </row>
    <row r="416" spans="1:9">
      <c r="A416" s="7">
        <v>1121047</v>
      </c>
      <c r="B416" s="7" t="s">
        <v>239</v>
      </c>
      <c r="C416" s="24">
        <v>200</v>
      </c>
      <c r="D416" s="9">
        <f>PRODUCT(' 1. Прайс руб.'!D419,'3. Ввод скидки'!$B$4)</f>
        <v>118</v>
      </c>
      <c r="E416" s="10"/>
      <c r="F416" s="7">
        <v>1121038</v>
      </c>
      <c r="G416" s="7" t="s">
        <v>240</v>
      </c>
      <c r="H416" s="24">
        <v>200</v>
      </c>
      <c r="I416" s="9">
        <f>PRODUCT(' 1. Прайс руб.'!I419,'3. Ввод скидки'!$B$4)</f>
        <v>118</v>
      </c>
    </row>
    <row r="417" spans="1:9" ht="12.2" customHeight="1">
      <c r="E417" s="10"/>
      <c r="F417" s="7">
        <v>1121049</v>
      </c>
      <c r="G417" s="7" t="s">
        <v>241</v>
      </c>
      <c r="H417" s="24">
        <v>200</v>
      </c>
      <c r="I417" s="9">
        <f>PRODUCT(' 1. Прайс руб.'!I420,'3. Ввод скидки'!$B$4)</f>
        <v>118</v>
      </c>
    </row>
    <row r="418" spans="1:9" ht="12.2" customHeight="1"/>
    <row r="419" spans="1:9" ht="12.2" customHeight="1"/>
    <row r="425" spans="1:9" ht="24.75">
      <c r="A425" s="293" t="s">
        <v>1133</v>
      </c>
      <c r="B425" s="293"/>
      <c r="C425" s="293"/>
      <c r="D425" s="293"/>
      <c r="E425" s="293"/>
      <c r="F425" s="293"/>
      <c r="G425" s="293"/>
      <c r="H425" s="293"/>
      <c r="I425" s="293"/>
    </row>
    <row r="426" spans="1:9" ht="20.25">
      <c r="A426" s="55"/>
    </row>
    <row r="427" spans="1:9" ht="20.25">
      <c r="A427" s="55"/>
    </row>
    <row r="428" spans="1:9">
      <c r="A428" s="316" t="s">
        <v>1134</v>
      </c>
      <c r="B428" s="316"/>
      <c r="C428" s="316"/>
      <c r="D428" s="316"/>
      <c r="E428" s="35"/>
      <c r="F428" s="316" t="s">
        <v>250</v>
      </c>
      <c r="G428" s="316"/>
      <c r="H428" s="316"/>
      <c r="I428" s="316"/>
    </row>
    <row r="429" spans="1:9" ht="22.5">
      <c r="A429" s="5" t="s">
        <v>31</v>
      </c>
      <c r="B429" s="5" t="s">
        <v>32</v>
      </c>
      <c r="C429" s="5" t="s">
        <v>156</v>
      </c>
      <c r="D429" s="5" t="s">
        <v>34</v>
      </c>
      <c r="F429" s="5" t="s">
        <v>31</v>
      </c>
      <c r="G429" s="5" t="s">
        <v>234</v>
      </c>
      <c r="H429" s="5" t="s">
        <v>33</v>
      </c>
      <c r="I429" s="5" t="s">
        <v>34</v>
      </c>
    </row>
    <row r="430" spans="1:9">
      <c r="A430" s="7">
        <v>5153060</v>
      </c>
      <c r="B430" s="24" t="s">
        <v>251</v>
      </c>
      <c r="C430" s="24">
        <v>100</v>
      </c>
      <c r="D430" s="9">
        <f>PRODUCT(' 1. Прайс руб.'!D433,'3. Ввод скидки'!$B$4)</f>
        <v>644</v>
      </c>
      <c r="F430" s="7">
        <v>1121088</v>
      </c>
      <c r="G430" s="7" t="s">
        <v>236</v>
      </c>
      <c r="H430" s="24">
        <v>200</v>
      </c>
      <c r="I430" s="9">
        <f>PRODUCT(' 1. Прайс руб.'!I433,'3. Ввод скидки'!$B$4)</f>
        <v>118</v>
      </c>
    </row>
    <row r="431" spans="1:9">
      <c r="A431" s="7">
        <v>5153070</v>
      </c>
      <c r="B431" s="24" t="s">
        <v>252</v>
      </c>
      <c r="C431" s="24">
        <v>100</v>
      </c>
      <c r="D431" s="9">
        <f>PRODUCT(' 1. Прайс руб.'!D434,'3. Ввод скидки'!$B$4)</f>
        <v>700</v>
      </c>
      <c r="F431" s="7">
        <v>1121048</v>
      </c>
      <c r="G431" s="7" t="s">
        <v>253</v>
      </c>
      <c r="H431" s="24">
        <v>200</v>
      </c>
      <c r="I431" s="9">
        <f>PRODUCT(' 1. Прайс руб.'!I434,'3. Ввод скидки'!$B$4)</f>
        <v>118</v>
      </c>
    </row>
    <row r="432" spans="1:9">
      <c r="A432" s="7">
        <v>5153080</v>
      </c>
      <c r="B432" s="24" t="s">
        <v>254</v>
      </c>
      <c r="C432" s="24">
        <v>100</v>
      </c>
      <c r="D432" s="9">
        <f>PRODUCT(' 1. Прайс руб.'!D435,'3. Ввод скидки'!$B$4)</f>
        <v>786</v>
      </c>
      <c r="F432" s="7">
        <v>1121038</v>
      </c>
      <c r="G432" s="7" t="s">
        <v>255</v>
      </c>
      <c r="H432" s="24">
        <v>200</v>
      </c>
      <c r="I432" s="9">
        <f>PRODUCT(' 1. Прайс руб.'!I435,'3. Ввод скидки'!$B$4)</f>
        <v>118</v>
      </c>
    </row>
    <row r="433" spans="1:9">
      <c r="A433" s="7">
        <v>5153090</v>
      </c>
      <c r="B433" s="24" t="s">
        <v>256</v>
      </c>
      <c r="C433" s="24">
        <v>100</v>
      </c>
      <c r="D433" s="9">
        <f>PRODUCT(' 1. Прайс руб.'!D436,'3. Ввод скидки'!$B$4)</f>
        <v>924</v>
      </c>
      <c r="F433" s="7">
        <v>1121049</v>
      </c>
      <c r="G433" s="7" t="s">
        <v>257</v>
      </c>
      <c r="H433" s="24">
        <v>200</v>
      </c>
      <c r="I433" s="9">
        <f>PRODUCT(' 1. Прайс руб.'!I436,'3. Ввод скидки'!$B$4)</f>
        <v>118</v>
      </c>
    </row>
    <row r="434" spans="1:9">
      <c r="A434" s="7">
        <v>5153100</v>
      </c>
      <c r="B434" s="24" t="s">
        <v>258</v>
      </c>
      <c r="C434" s="24">
        <v>100</v>
      </c>
      <c r="D434" s="9">
        <f>PRODUCT(' 1. Прайс руб.'!D437,'3. Ввод скидки'!$B$4)</f>
        <v>1045</v>
      </c>
    </row>
    <row r="435" spans="1:9">
      <c r="A435" s="7">
        <v>5153110</v>
      </c>
      <c r="B435" s="24" t="s">
        <v>259</v>
      </c>
      <c r="C435" s="24">
        <v>100</v>
      </c>
      <c r="D435" s="9">
        <f>PRODUCT(' 1. Прайс руб.'!D438,'3. Ввод скидки'!$B$4)</f>
        <v>1164</v>
      </c>
    </row>
    <row r="436" spans="1:9">
      <c r="A436" s="7">
        <v>5153120</v>
      </c>
      <c r="B436" s="24" t="s">
        <v>260</v>
      </c>
      <c r="C436" s="24">
        <v>100</v>
      </c>
      <c r="D436" s="9">
        <f>PRODUCT(' 1. Прайс руб.'!D439,'3. Ввод скидки'!$B$4)</f>
        <v>1308</v>
      </c>
      <c r="F436" s="56" t="s">
        <v>261</v>
      </c>
      <c r="G436" s="35"/>
      <c r="H436" s="35"/>
      <c r="I436" s="35"/>
    </row>
    <row r="437" spans="1:9">
      <c r="A437" s="7">
        <v>5153130</v>
      </c>
      <c r="B437" s="24" t="s">
        <v>262</v>
      </c>
      <c r="C437" s="24">
        <v>100</v>
      </c>
      <c r="D437" s="9">
        <f>PRODUCT(' 1. Прайс руб.'!D440,'3. Ввод скидки'!$B$4)</f>
        <v>1584</v>
      </c>
      <c r="F437" s="5" t="s">
        <v>31</v>
      </c>
      <c r="G437" s="5" t="s">
        <v>244</v>
      </c>
      <c r="H437" s="5" t="s">
        <v>245</v>
      </c>
      <c r="I437" s="5" t="s">
        <v>246</v>
      </c>
    </row>
    <row r="438" spans="1:9">
      <c r="A438" s="7">
        <v>5153145</v>
      </c>
      <c r="B438" s="24" t="s">
        <v>263</v>
      </c>
      <c r="C438" s="24">
        <v>100</v>
      </c>
      <c r="D438" s="9">
        <f>PRODUCT(' 1. Прайс руб.'!D441,'3. Ввод скидки'!$B$4)</f>
        <v>1620</v>
      </c>
      <c r="F438" s="54">
        <v>12096</v>
      </c>
      <c r="G438" s="45" t="s">
        <v>249</v>
      </c>
      <c r="H438" s="45">
        <v>25</v>
      </c>
      <c r="I438" s="9">
        <f>PRODUCT(' 1. Прайс руб.'!I441,'3. Ввод скидки'!$B$4)</f>
        <v>44</v>
      </c>
    </row>
    <row r="439" spans="1:9">
      <c r="A439" s="12"/>
      <c r="B439" s="39"/>
      <c r="C439" s="39"/>
      <c r="D439" s="14"/>
    </row>
    <row r="440" spans="1:9" ht="24.75">
      <c r="A440" s="293" t="s">
        <v>1135</v>
      </c>
      <c r="B440" s="293"/>
      <c r="C440" s="293"/>
      <c r="D440" s="293"/>
      <c r="E440" s="293"/>
      <c r="F440" s="293"/>
      <c r="G440" s="293"/>
      <c r="H440" s="293"/>
      <c r="I440" s="293"/>
    </row>
    <row r="441" spans="1:9" ht="20.25">
      <c r="A441" s="55"/>
    </row>
    <row r="443" spans="1:9">
      <c r="A443" s="34"/>
    </row>
    <row r="444" spans="1:9">
      <c r="A444" s="316" t="s">
        <v>264</v>
      </c>
      <c r="B444" s="316"/>
      <c r="C444" s="316"/>
      <c r="D444" s="316"/>
      <c r="E444" s="32"/>
      <c r="F444" s="3" t="s">
        <v>264</v>
      </c>
      <c r="G444" s="3"/>
      <c r="H444" s="3"/>
      <c r="I444" s="3"/>
    </row>
    <row r="445" spans="1:9">
      <c r="A445" s="262" t="s">
        <v>31</v>
      </c>
      <c r="B445" s="262" t="s">
        <v>265</v>
      </c>
      <c r="C445" s="262" t="s">
        <v>114</v>
      </c>
      <c r="D445" s="262" t="s">
        <v>34</v>
      </c>
      <c r="E445" s="321"/>
      <c r="F445" s="262" t="s">
        <v>31</v>
      </c>
      <c r="G445" s="262" t="s">
        <v>265</v>
      </c>
      <c r="H445" s="262" t="s">
        <v>114</v>
      </c>
      <c r="I445" s="262" t="s">
        <v>34</v>
      </c>
    </row>
    <row r="446" spans="1:9">
      <c r="A446" s="262"/>
      <c r="B446" s="262"/>
      <c r="C446" s="262"/>
      <c r="D446" s="262"/>
      <c r="E446" s="321"/>
      <c r="F446" s="262"/>
      <c r="G446" s="262"/>
      <c r="H446" s="262"/>
      <c r="I446" s="262"/>
    </row>
    <row r="447" spans="1:9">
      <c r="A447" s="7">
        <v>5904816</v>
      </c>
      <c r="B447" s="24" t="s">
        <v>266</v>
      </c>
      <c r="C447" s="24">
        <v>200</v>
      </c>
      <c r="D447" s="9">
        <f>PRODUCT(' 1. Прайс руб.'!D450,'3. Ввод скидки'!$B$4)</f>
        <v>663</v>
      </c>
      <c r="E447" s="10"/>
      <c r="F447" s="7">
        <v>5904840</v>
      </c>
      <c r="G447" s="24" t="s">
        <v>267</v>
      </c>
      <c r="H447" s="24">
        <v>200</v>
      </c>
      <c r="I447" s="9">
        <f>PRODUCT(' 1. Прайс руб.'!I450,'3. Ввод скидки'!$B$4)</f>
        <v>1079</v>
      </c>
    </row>
    <row r="448" spans="1:9">
      <c r="A448" s="7">
        <v>5904820</v>
      </c>
      <c r="B448" s="24" t="s">
        <v>268</v>
      </c>
      <c r="C448" s="24">
        <v>200</v>
      </c>
      <c r="D448" s="9">
        <f>PRODUCT(' 1. Прайс руб.'!D451,'3. Ввод скидки'!$B$4)</f>
        <v>721</v>
      </c>
      <c r="E448" s="10"/>
      <c r="F448" s="7">
        <v>5904845</v>
      </c>
      <c r="G448" s="24" t="s">
        <v>269</v>
      </c>
      <c r="H448" s="24">
        <v>200</v>
      </c>
      <c r="I448" s="9">
        <f>PRODUCT(' 1. Прайс руб.'!I451,'3. Ввод скидки'!$B$4)</f>
        <v>1167</v>
      </c>
    </row>
    <row r="449" spans="1:9">
      <c r="A449" s="7">
        <v>5904825</v>
      </c>
      <c r="B449" s="24" t="s">
        <v>270</v>
      </c>
      <c r="C449" s="24">
        <v>200</v>
      </c>
      <c r="D449" s="9">
        <f>PRODUCT(' 1. Прайс руб.'!D452,'3. Ввод скидки'!$B$4)</f>
        <v>780</v>
      </c>
      <c r="E449" s="10"/>
      <c r="F449" s="7">
        <v>5904850</v>
      </c>
      <c r="G449" s="24" t="s">
        <v>271</v>
      </c>
      <c r="H449" s="24">
        <v>200</v>
      </c>
      <c r="I449" s="9">
        <f>PRODUCT(' 1. Прайс руб.'!I452,'3. Ввод скидки'!$B$4)</f>
        <v>1254</v>
      </c>
    </row>
    <row r="450" spans="1:9">
      <c r="A450" s="7">
        <v>5904830</v>
      </c>
      <c r="B450" s="24" t="s">
        <v>272</v>
      </c>
      <c r="C450" s="24">
        <v>200</v>
      </c>
      <c r="D450" s="9">
        <f>PRODUCT(' 1. Прайс руб.'!D453,'3. Ввод скидки'!$B$4)</f>
        <v>860</v>
      </c>
      <c r="E450" s="10"/>
      <c r="F450" s="7">
        <v>5906440</v>
      </c>
      <c r="G450" s="24" t="s">
        <v>273</v>
      </c>
      <c r="H450" s="24">
        <v>200</v>
      </c>
      <c r="I450" s="205">
        <f>PRODUCT(' 1. Прайс руб.'!I453,'3. Ввод скидки'!$B$4)</f>
        <v>1707</v>
      </c>
    </row>
    <row r="451" spans="1:9">
      <c r="A451" s="7">
        <v>5904835</v>
      </c>
      <c r="B451" s="24" t="s">
        <v>275</v>
      </c>
      <c r="C451" s="24">
        <v>200</v>
      </c>
      <c r="D451" s="9">
        <f>PRODUCT(' 1. Прайс руб.'!D454,'3. Ввод скидки'!$B$4)</f>
        <v>1007</v>
      </c>
      <c r="E451" s="10"/>
      <c r="F451" s="7">
        <v>5906450</v>
      </c>
      <c r="G451" s="24" t="s">
        <v>276</v>
      </c>
      <c r="H451" s="24">
        <v>200</v>
      </c>
      <c r="I451" s="57" t="s">
        <v>274</v>
      </c>
    </row>
    <row r="453" spans="1:9">
      <c r="A453" s="326" t="s">
        <v>277</v>
      </c>
      <c r="B453" s="326"/>
      <c r="C453" s="326"/>
      <c r="D453" s="326"/>
      <c r="E453" s="326"/>
      <c r="F453" s="326"/>
      <c r="G453" s="326"/>
      <c r="H453" s="326"/>
      <c r="I453" s="326"/>
    </row>
    <row r="454" spans="1:9" ht="24.75">
      <c r="A454" s="320" t="s">
        <v>278</v>
      </c>
      <c r="B454" s="320"/>
      <c r="C454" s="320"/>
      <c r="D454" s="320"/>
      <c r="E454" s="320"/>
      <c r="F454" s="320"/>
      <c r="G454" s="320"/>
      <c r="H454" s="320"/>
      <c r="I454" s="320"/>
    </row>
    <row r="456" spans="1:9">
      <c r="A456" s="29"/>
    </row>
    <row r="457" spans="1:9">
      <c r="A457" s="29"/>
    </row>
    <row r="459" spans="1:9">
      <c r="A459" s="316" t="s">
        <v>279</v>
      </c>
      <c r="B459" s="316"/>
      <c r="C459" s="316"/>
      <c r="D459" s="316"/>
      <c r="E459" s="32"/>
      <c r="F459" s="316" t="s">
        <v>280</v>
      </c>
      <c r="G459" s="316"/>
      <c r="H459" s="316"/>
      <c r="I459" s="316"/>
    </row>
    <row r="460" spans="1:9" ht="22.5">
      <c r="A460" s="5" t="s">
        <v>31</v>
      </c>
      <c r="B460" s="5" t="s">
        <v>32</v>
      </c>
      <c r="C460" s="5" t="s">
        <v>114</v>
      </c>
      <c r="D460" s="5" t="s">
        <v>34</v>
      </c>
      <c r="E460" s="6"/>
      <c r="F460" s="5" t="s">
        <v>31</v>
      </c>
      <c r="G460" s="5" t="s">
        <v>281</v>
      </c>
      <c r="H460" s="5" t="s">
        <v>114</v>
      </c>
      <c r="I460" s="5" t="s">
        <v>34</v>
      </c>
    </row>
    <row r="461" spans="1:9">
      <c r="A461" s="7">
        <v>1131407</v>
      </c>
      <c r="B461" s="24" t="s">
        <v>282</v>
      </c>
      <c r="C461" s="24">
        <v>50</v>
      </c>
      <c r="D461" s="9">
        <f>PRODUCT(' 1. Прайс руб.'!D464,'3. Ввод скидки'!$B$4)</f>
        <v>1060</v>
      </c>
      <c r="E461" s="10"/>
      <c r="F461" s="7">
        <v>1121090</v>
      </c>
      <c r="G461" s="59" t="s">
        <v>283</v>
      </c>
      <c r="H461" s="24">
        <v>100</v>
      </c>
      <c r="I461" s="9">
        <f>PRODUCT(' 1. Прайс руб.'!I464,'3. Ввод скидки'!$B$4)</f>
        <v>706</v>
      </c>
    </row>
    <row r="462" spans="1:9">
      <c r="A462" s="7">
        <v>1131410</v>
      </c>
      <c r="B462" s="24" t="s">
        <v>284</v>
      </c>
      <c r="C462" s="24">
        <v>50</v>
      </c>
      <c r="D462" s="9">
        <f>PRODUCT(' 1. Прайс руб.'!D465,'3. Ввод скидки'!$B$4)</f>
        <v>1221</v>
      </c>
      <c r="E462" s="10"/>
      <c r="F462" s="10"/>
      <c r="G462" s="10"/>
      <c r="H462" s="10"/>
      <c r="I462" s="10"/>
    </row>
    <row r="463" spans="1:9">
      <c r="A463" s="7">
        <v>1131414</v>
      </c>
      <c r="B463" s="24" t="s">
        <v>285</v>
      </c>
      <c r="C463" s="24">
        <v>50</v>
      </c>
      <c r="D463" s="9">
        <f>PRODUCT(' 1. Прайс руб.'!D466,'3. Ввод скидки'!$B$4)</f>
        <v>1410</v>
      </c>
      <c r="E463" s="10"/>
      <c r="F463" s="10"/>
      <c r="G463" s="10"/>
      <c r="H463" s="10"/>
      <c r="I463" s="10"/>
    </row>
    <row r="465" spans="1:9">
      <c r="A465" s="29"/>
    </row>
    <row r="466" spans="1:9">
      <c r="A466" s="29"/>
    </row>
    <row r="468" spans="1:9">
      <c r="A468" s="380" t="s">
        <v>286</v>
      </c>
      <c r="B468" s="380"/>
      <c r="C468" s="380"/>
      <c r="D468" s="380"/>
      <c r="E468" s="32"/>
      <c r="F468" s="316" t="s">
        <v>1136</v>
      </c>
      <c r="G468" s="316"/>
      <c r="H468" s="316"/>
      <c r="I468" s="316"/>
    </row>
    <row r="469" spans="1:9" ht="22.5">
      <c r="A469" s="5" t="s">
        <v>31</v>
      </c>
      <c r="B469" s="5" t="s">
        <v>32</v>
      </c>
      <c r="C469" s="5" t="s">
        <v>68</v>
      </c>
      <c r="D469" s="5" t="s">
        <v>34</v>
      </c>
      <c r="E469" s="6"/>
      <c r="F469" s="5" t="s">
        <v>31</v>
      </c>
      <c r="G469" s="5" t="s">
        <v>32</v>
      </c>
      <c r="H469" s="5" t="s">
        <v>202</v>
      </c>
      <c r="I469" s="5" t="s">
        <v>34</v>
      </c>
    </row>
    <row r="470" spans="1:9">
      <c r="A470" s="7">
        <v>1131209</v>
      </c>
      <c r="B470" s="24" t="s">
        <v>287</v>
      </c>
      <c r="C470" s="24">
        <v>25</v>
      </c>
      <c r="D470" s="9">
        <f>PRODUCT(' 1. Прайс руб.'!D473,'3. Ввод скидки'!$B$4)</f>
        <v>7690</v>
      </c>
      <c r="E470" s="10"/>
      <c r="F470" s="7">
        <v>1131508</v>
      </c>
      <c r="G470" s="24" t="s">
        <v>288</v>
      </c>
      <c r="H470" s="24">
        <v>25</v>
      </c>
      <c r="I470" s="9">
        <f>PRODUCT(' 1. Прайс руб.'!I473,'3. Ввод скидки'!$B$4)</f>
        <v>16099</v>
      </c>
    </row>
    <row r="471" spans="1:9">
      <c r="A471" s="7">
        <v>1131212</v>
      </c>
      <c r="B471" s="24" t="s">
        <v>289</v>
      </c>
      <c r="C471" s="24">
        <v>25</v>
      </c>
      <c r="D471" s="9">
        <f>PRODUCT(' 1. Прайс руб.'!D474,'3. Ввод скидки'!$B$4)</f>
        <v>8220</v>
      </c>
      <c r="E471" s="10"/>
      <c r="F471" s="7">
        <v>1131510</v>
      </c>
      <c r="G471" s="24" t="s">
        <v>290</v>
      </c>
      <c r="H471" s="24">
        <v>25</v>
      </c>
      <c r="I471" s="9">
        <f>PRODUCT(' 1. Прайс руб.'!I474,'3. Ввод скидки'!$B$4)</f>
        <v>17151</v>
      </c>
    </row>
    <row r="472" spans="1:9">
      <c r="A472" s="7">
        <v>1131216</v>
      </c>
      <c r="B472" s="24" t="s">
        <v>291</v>
      </c>
      <c r="C472" s="24">
        <v>25</v>
      </c>
      <c r="D472" s="9">
        <f>PRODUCT(' 1. Прайс руб.'!D475,'3. Ввод скидки'!$B$4)</f>
        <v>8770</v>
      </c>
      <c r="E472" s="10"/>
      <c r="F472" s="7">
        <v>1131512</v>
      </c>
      <c r="G472" s="24" t="s">
        <v>292</v>
      </c>
      <c r="H472" s="24">
        <v>25</v>
      </c>
      <c r="I472" s="9">
        <f>PRODUCT(' 1. Прайс руб.'!I475,'3. Ввод скидки'!$B$4)</f>
        <v>18111</v>
      </c>
    </row>
    <row r="473" spans="1:9">
      <c r="A473" s="7">
        <v>1131219</v>
      </c>
      <c r="B473" s="24" t="s">
        <v>293</v>
      </c>
      <c r="C473" s="24">
        <v>20</v>
      </c>
      <c r="D473" s="9">
        <f>PRODUCT(' 1. Прайс руб.'!D476,'3. Ввод скидки'!$B$4)</f>
        <v>10438</v>
      </c>
      <c r="E473" s="10"/>
      <c r="F473" s="10"/>
      <c r="G473" s="10"/>
      <c r="H473" s="10"/>
      <c r="I473" s="10"/>
    </row>
    <row r="474" spans="1:9">
      <c r="A474" s="7">
        <v>1131223</v>
      </c>
      <c r="B474" s="24" t="s">
        <v>294</v>
      </c>
      <c r="C474" s="24">
        <v>10</v>
      </c>
      <c r="D474" s="9">
        <f>PRODUCT(' 1. Прайс руб.'!D477,'3. Ввод скидки'!$B$4)</f>
        <v>11616</v>
      </c>
      <c r="E474" s="10"/>
      <c r="F474" s="10"/>
      <c r="G474" s="10"/>
      <c r="H474" s="10"/>
      <c r="I474" s="10"/>
    </row>
    <row r="475" spans="1:9">
      <c r="A475" s="7">
        <v>1131230</v>
      </c>
      <c r="B475" s="24" t="s">
        <v>295</v>
      </c>
      <c r="C475" s="24">
        <v>10</v>
      </c>
      <c r="D475" s="9">
        <f>PRODUCT(' 1. Прайс руб.'!D478,'3. Ввод скидки'!$B$4)</f>
        <v>13383</v>
      </c>
      <c r="E475" s="10"/>
      <c r="F475" s="10"/>
      <c r="G475" s="10"/>
      <c r="H475" s="10"/>
      <c r="I475" s="10"/>
    </row>
    <row r="476" spans="1:9">
      <c r="A476" s="7">
        <v>1131235</v>
      </c>
      <c r="B476" s="24" t="s">
        <v>296</v>
      </c>
      <c r="C476" s="24">
        <v>10</v>
      </c>
      <c r="D476" s="9">
        <f>PRODUCT(' 1. Прайс руб.'!D479,'3. Ввод скидки'!$B$4)</f>
        <v>14510</v>
      </c>
      <c r="E476" s="10"/>
      <c r="F476" s="10"/>
      <c r="G476" s="10"/>
      <c r="H476" s="10"/>
      <c r="I476" s="10"/>
    </row>
    <row r="477" spans="1:9">
      <c r="A477" s="12"/>
      <c r="B477" s="39"/>
      <c r="C477" s="39"/>
      <c r="D477" s="19"/>
      <c r="E477" s="10"/>
      <c r="F477" s="10"/>
      <c r="G477" s="10"/>
      <c r="H477" s="10"/>
      <c r="I477" s="10"/>
    </row>
    <row r="478" spans="1:9">
      <c r="A478" s="29"/>
    </row>
    <row r="483" spans="1:9" ht="24.75">
      <c r="A483" s="348" t="s">
        <v>1137</v>
      </c>
      <c r="B483" s="348"/>
      <c r="C483" s="348"/>
      <c r="D483" s="348"/>
      <c r="F483" s="419" t="s">
        <v>1138</v>
      </c>
      <c r="G483" s="420"/>
      <c r="H483" s="420"/>
      <c r="I483" s="420"/>
    </row>
    <row r="484" spans="1:9">
      <c r="A484" s="60"/>
    </row>
    <row r="485" spans="1:9" ht="15">
      <c r="A485" s="29"/>
      <c r="F485" s="61"/>
      <c r="G485" s="30"/>
      <c r="H485" s="30"/>
      <c r="I485" s="30"/>
    </row>
    <row r="486" spans="1:9" ht="15">
      <c r="A486" s="29"/>
      <c r="F486" s="353" t="s">
        <v>1430</v>
      </c>
      <c r="G486" s="353"/>
      <c r="H486" s="353"/>
      <c r="I486" s="353"/>
    </row>
    <row r="487" spans="1:9" ht="22.5">
      <c r="A487" s="29"/>
      <c r="F487" s="23" t="s">
        <v>31</v>
      </c>
      <c r="G487" s="23" t="s">
        <v>297</v>
      </c>
      <c r="H487" s="23" t="s">
        <v>33</v>
      </c>
      <c r="I487" s="23" t="s">
        <v>34</v>
      </c>
    </row>
    <row r="488" spans="1:9">
      <c r="A488" s="430" t="s">
        <v>1139</v>
      </c>
      <c r="B488" s="431"/>
      <c r="C488" s="431"/>
      <c r="D488" s="431"/>
      <c r="E488" s="32"/>
      <c r="F488" s="7">
        <v>1450645</v>
      </c>
      <c r="G488" s="24" t="s">
        <v>299</v>
      </c>
      <c r="H488" s="24">
        <v>100</v>
      </c>
      <c r="I488" s="9">
        <f>PRODUCT(' 1. Прайс руб.'!I493,'3. Ввод скидки'!$B$4)</f>
        <v>4234</v>
      </c>
    </row>
    <row r="489" spans="1:9" ht="22.5">
      <c r="A489" s="5" t="s">
        <v>31</v>
      </c>
      <c r="B489" s="5" t="s">
        <v>32</v>
      </c>
      <c r="C489" s="5" t="s">
        <v>156</v>
      </c>
      <c r="D489" s="5" t="s">
        <v>34</v>
      </c>
      <c r="E489" s="6"/>
      <c r="F489" s="7">
        <v>1450850</v>
      </c>
      <c r="G489" s="24" t="s">
        <v>301</v>
      </c>
      <c r="H489" s="24">
        <v>100</v>
      </c>
      <c r="I489" s="9">
        <f>PRODUCT(' 1. Прайс руб.'!I494,'3. Ввод скидки'!$B$4)</f>
        <v>4857</v>
      </c>
    </row>
    <row r="490" spans="1:9">
      <c r="A490" s="7">
        <v>3200605</v>
      </c>
      <c r="B490" s="24" t="s">
        <v>298</v>
      </c>
      <c r="C490" s="24">
        <v>100</v>
      </c>
      <c r="D490" s="9">
        <f>PRODUCT(' 1. Прайс руб.'!D493,'3. Ввод скидки'!$B$4)</f>
        <v>1763</v>
      </c>
      <c r="E490" s="10"/>
      <c r="F490" s="7">
        <v>1451055</v>
      </c>
      <c r="G490" s="24" t="s">
        <v>303</v>
      </c>
      <c r="H490" s="24">
        <v>100</v>
      </c>
      <c r="I490" s="9">
        <f>PRODUCT(' 1. Прайс руб.'!I495,'3. Ввод скидки'!$B$4)</f>
        <v>6010</v>
      </c>
    </row>
    <row r="491" spans="1:9">
      <c r="A491" s="7">
        <v>3200606</v>
      </c>
      <c r="B491" s="24" t="s">
        <v>300</v>
      </c>
      <c r="C491" s="24">
        <v>100</v>
      </c>
      <c r="D491" s="9">
        <f>PRODUCT(' 1. Прайс руб.'!D494,'3. Ввод скидки'!$B$4)</f>
        <v>1858</v>
      </c>
      <c r="E491" s="10"/>
      <c r="F491" s="7">
        <v>1451268</v>
      </c>
      <c r="G491" s="24" t="s">
        <v>305</v>
      </c>
      <c r="H491" s="24">
        <v>50</v>
      </c>
      <c r="I491" s="9">
        <f>PRODUCT(' 1. Прайс руб.'!I496,'3. Ввод скидки'!$B$4)</f>
        <v>11088</v>
      </c>
    </row>
    <row r="492" spans="1:9">
      <c r="A492" s="7">
        <v>3200608</v>
      </c>
      <c r="B492" s="24" t="s">
        <v>302</v>
      </c>
      <c r="C492" s="24">
        <v>100</v>
      </c>
      <c r="D492" s="9">
        <f>PRODUCT(' 1. Прайс руб.'!D495,'3. Ввод скидки'!$B$4)</f>
        <v>1956</v>
      </c>
      <c r="E492" s="10"/>
      <c r="F492" s="63"/>
      <c r="G492" s="63"/>
      <c r="H492" s="63"/>
      <c r="I492" s="64"/>
    </row>
    <row r="493" spans="1:9" ht="15">
      <c r="A493" s="7">
        <v>3200609</v>
      </c>
      <c r="B493" s="24" t="s">
        <v>304</v>
      </c>
      <c r="C493" s="24">
        <v>100</v>
      </c>
      <c r="D493" s="9">
        <f>PRODUCT(' 1. Прайс руб.'!D496,'3. Ввод скидки'!$B$4)</f>
        <v>2318</v>
      </c>
      <c r="E493" s="10"/>
      <c r="F493" s="439"/>
      <c r="G493" s="440"/>
      <c r="H493" s="440"/>
      <c r="I493" s="440"/>
    </row>
    <row r="494" spans="1:9" ht="12.2" customHeight="1">
      <c r="A494" s="7">
        <v>3200805</v>
      </c>
      <c r="B494" s="24" t="s">
        <v>306</v>
      </c>
      <c r="C494" s="24">
        <v>100</v>
      </c>
      <c r="D494" s="9">
        <f>PRODUCT(' 1. Прайс руб.'!D497,'3. Ввод скидки'!$B$4)</f>
        <v>2193</v>
      </c>
      <c r="E494" s="10"/>
      <c r="F494" s="439" t="s">
        <v>1431</v>
      </c>
      <c r="G494" s="439"/>
      <c r="H494" s="439"/>
      <c r="I494" s="439"/>
    </row>
    <row r="495" spans="1:9">
      <c r="A495" s="7">
        <v>3200806</v>
      </c>
      <c r="B495" s="24" t="s">
        <v>307</v>
      </c>
      <c r="C495" s="24">
        <v>100</v>
      </c>
      <c r="D495" s="9">
        <f>PRODUCT(' 1. Прайс руб.'!D498,'3. Ввод скидки'!$B$4)</f>
        <v>2268</v>
      </c>
      <c r="E495" s="10"/>
      <c r="F495" s="365" t="s">
        <v>31</v>
      </c>
      <c r="G495" s="365" t="s">
        <v>32</v>
      </c>
      <c r="H495" s="365" t="s">
        <v>156</v>
      </c>
      <c r="I495" s="365" t="s">
        <v>34</v>
      </c>
    </row>
    <row r="496" spans="1:9" ht="12.75" customHeight="1">
      <c r="A496" s="7">
        <v>3200808</v>
      </c>
      <c r="B496" s="24" t="s">
        <v>308</v>
      </c>
      <c r="C496" s="24">
        <v>100</v>
      </c>
      <c r="D496" s="9">
        <f>PRODUCT(' 1. Прайс руб.'!D499,'3. Ввод скидки'!$B$4)</f>
        <v>2549</v>
      </c>
      <c r="E496" s="10"/>
      <c r="F496" s="405"/>
      <c r="G496" s="405"/>
      <c r="H496" s="405"/>
      <c r="I496" s="405"/>
    </row>
    <row r="497" spans="1:9" ht="12.75" customHeight="1">
      <c r="A497" s="7">
        <v>3200809</v>
      </c>
      <c r="B497" s="24" t="s">
        <v>309</v>
      </c>
      <c r="C497" s="24">
        <v>100</v>
      </c>
      <c r="D497" s="9">
        <f>PRODUCT(' 1. Прайс руб.'!D500,'3. Ввод скидки'!$B$4)</f>
        <v>2775</v>
      </c>
      <c r="E497" s="10"/>
      <c r="F497" s="7">
        <v>3400806</v>
      </c>
      <c r="G497" s="24" t="s">
        <v>1419</v>
      </c>
      <c r="H497" s="24">
        <v>100</v>
      </c>
      <c r="I497" s="190">
        <f>PRODUCT(' 1. Прайс руб.'!I502,'3. Ввод скидки'!$B$4)</f>
        <v>3127</v>
      </c>
    </row>
    <row r="498" spans="1:9">
      <c r="A498" s="7">
        <v>3200811</v>
      </c>
      <c r="B498" s="24" t="s">
        <v>310</v>
      </c>
      <c r="C498" s="24">
        <v>100</v>
      </c>
      <c r="D498" s="9">
        <f>PRODUCT(' 1. Прайс руб.'!D501,'3. Ввод скидки'!$B$4)</f>
        <v>3029</v>
      </c>
      <c r="E498" s="10"/>
      <c r="F498" s="7">
        <v>3400808</v>
      </c>
      <c r="G498" s="24" t="s">
        <v>189</v>
      </c>
      <c r="H498" s="24">
        <v>100</v>
      </c>
      <c r="I498" s="190">
        <f>PRODUCT(' 1. Прайс руб.'!I503,'3. Ввод скидки'!$B$4)</f>
        <v>3328</v>
      </c>
    </row>
    <row r="499" spans="1:9">
      <c r="A499" s="7">
        <v>3200816</v>
      </c>
      <c r="B499" s="24" t="s">
        <v>311</v>
      </c>
      <c r="C499" s="24">
        <v>50</v>
      </c>
      <c r="D499" s="9">
        <f>PRODUCT(' 1. Прайс руб.'!D502,'3. Ввод скидки'!$B$4)</f>
        <v>3706</v>
      </c>
      <c r="E499" s="10"/>
      <c r="F499" s="7">
        <v>3400809</v>
      </c>
      <c r="G499" s="24" t="s">
        <v>1420</v>
      </c>
      <c r="H499" s="24">
        <v>100</v>
      </c>
      <c r="I499" s="190">
        <f>PRODUCT(' 1. Прайс руб.'!I504,'3. Ввод скидки'!$B$4)</f>
        <v>3699</v>
      </c>
    </row>
    <row r="500" spans="1:9">
      <c r="A500" s="7">
        <v>3201006</v>
      </c>
      <c r="B500" s="24" t="s">
        <v>312</v>
      </c>
      <c r="C500" s="24">
        <v>100</v>
      </c>
      <c r="D500" s="9">
        <f>PRODUCT(' 1. Прайс руб.'!D503,'3. Ввод скидки'!$B$4)</f>
        <v>3333</v>
      </c>
      <c r="E500" s="10"/>
      <c r="F500" s="7">
        <v>3400811</v>
      </c>
      <c r="G500" s="24" t="s">
        <v>1421</v>
      </c>
      <c r="H500" s="24">
        <v>100</v>
      </c>
      <c r="I500" s="190">
        <f>PRODUCT(' 1. Прайс руб.'!I505,'3. Ввод скидки'!$B$4)</f>
        <v>3938</v>
      </c>
    </row>
    <row r="501" spans="1:9">
      <c r="A501" s="7">
        <v>3201007</v>
      </c>
      <c r="B501" s="24" t="s">
        <v>313</v>
      </c>
      <c r="C501" s="24">
        <v>100</v>
      </c>
      <c r="D501" s="9">
        <f>PRODUCT(' 1. Прайс руб.'!D504,'3. Ввод скидки'!$B$4)</f>
        <v>3491</v>
      </c>
      <c r="E501" s="10"/>
      <c r="F501" s="7">
        <v>3401006</v>
      </c>
      <c r="G501" s="24" t="s">
        <v>111</v>
      </c>
      <c r="H501" s="24">
        <v>100</v>
      </c>
      <c r="I501" s="190">
        <f>PRODUCT(' 1. Прайс руб.'!I506,'3. Ввод скидки'!$B$4)</f>
        <v>4218</v>
      </c>
    </row>
    <row r="502" spans="1:9">
      <c r="A502" s="7">
        <v>3201009</v>
      </c>
      <c r="B502" s="24" t="s">
        <v>314</v>
      </c>
      <c r="C502" s="24">
        <v>100</v>
      </c>
      <c r="D502" s="9">
        <f>PRODUCT(' 1. Прайс руб.'!D505,'3. Ввод скидки'!$B$4)</f>
        <v>3801</v>
      </c>
      <c r="E502" s="10"/>
      <c r="F502" s="7">
        <v>3401007</v>
      </c>
      <c r="G502" s="24" t="s">
        <v>349</v>
      </c>
      <c r="H502" s="24">
        <v>100</v>
      </c>
      <c r="I502" s="190">
        <f>PRODUCT(' 1. Прайс руб.'!I507,'3. Ввод скидки'!$B$4)</f>
        <v>4537</v>
      </c>
    </row>
    <row r="503" spans="1:9">
      <c r="A503" s="7">
        <v>3201011</v>
      </c>
      <c r="B503" s="24" t="s">
        <v>315</v>
      </c>
      <c r="C503" s="24">
        <v>50</v>
      </c>
      <c r="D503" s="9">
        <f>PRODUCT(' 1. Прайс руб.'!D506,'3. Ввод скидки'!$B$4)</f>
        <v>4105</v>
      </c>
      <c r="E503" s="10"/>
      <c r="F503" s="7">
        <v>3401009</v>
      </c>
      <c r="G503" s="24" t="s">
        <v>1422</v>
      </c>
      <c r="H503" s="24">
        <v>100</v>
      </c>
      <c r="I503" s="190">
        <f>PRODUCT(' 1. Прайс руб.'!I508,'3. Ввод скидки'!$B$4)</f>
        <v>5099</v>
      </c>
    </row>
    <row r="504" spans="1:9">
      <c r="A504" s="7">
        <v>3201012</v>
      </c>
      <c r="B504" s="24" t="s">
        <v>316</v>
      </c>
      <c r="C504" s="24">
        <v>50</v>
      </c>
      <c r="D504" s="9">
        <f>PRODUCT(' 1. Прайс руб.'!D507,'3. Ввод скидки'!$B$4)</f>
        <v>4323</v>
      </c>
      <c r="E504" s="10"/>
      <c r="F504" s="7">
        <v>3401011</v>
      </c>
      <c r="G504" s="24" t="s">
        <v>204</v>
      </c>
      <c r="H504" s="24">
        <v>50</v>
      </c>
      <c r="I504" s="190">
        <f>PRODUCT(' 1. Прайс руб.'!I509,'3. Ввод скидки'!$B$4)</f>
        <v>5395</v>
      </c>
    </row>
    <row r="505" spans="1:9">
      <c r="A505" s="7">
        <v>3201014</v>
      </c>
      <c r="B505" s="24" t="s">
        <v>317</v>
      </c>
      <c r="C505" s="24">
        <v>50</v>
      </c>
      <c r="D505" s="9">
        <f>PRODUCT(' 1. Прайс руб.'!D508,'3. Ввод скидки'!$B$4)</f>
        <v>4659</v>
      </c>
      <c r="E505" s="10"/>
      <c r="F505" s="7">
        <v>3401012</v>
      </c>
      <c r="G505" s="24" t="s">
        <v>1423</v>
      </c>
      <c r="H505" s="24">
        <v>50</v>
      </c>
      <c r="I505" s="190">
        <f>PRODUCT(' 1. Прайс руб.'!I510,'3. Ввод скидки'!$B$4)</f>
        <v>5620</v>
      </c>
    </row>
    <row r="506" spans="1:9">
      <c r="A506" s="7">
        <v>3201016</v>
      </c>
      <c r="B506" s="24" t="s">
        <v>318</v>
      </c>
      <c r="C506" s="24">
        <v>50</v>
      </c>
      <c r="D506" s="9">
        <f>PRODUCT(' 1. Прайс руб.'!D509,'3. Ввод скидки'!$B$4)</f>
        <v>5214</v>
      </c>
      <c r="E506" s="10"/>
      <c r="F506" s="7">
        <v>3401014</v>
      </c>
      <c r="G506" s="24" t="s">
        <v>1424</v>
      </c>
      <c r="H506" s="24">
        <v>50</v>
      </c>
      <c r="I506" s="190">
        <f>PRODUCT(' 1. Прайс руб.'!I511,'3. Ввод скидки'!$B$4)</f>
        <v>6057</v>
      </c>
    </row>
    <row r="507" spans="1:9">
      <c r="A507" s="7">
        <v>3201018</v>
      </c>
      <c r="B507" s="24" t="s">
        <v>319</v>
      </c>
      <c r="C507" s="24">
        <v>50</v>
      </c>
      <c r="D507" s="9">
        <f>PRODUCT(' 1. Прайс руб.'!D510,'3. Ввод скидки'!$B$4)</f>
        <v>5989</v>
      </c>
      <c r="E507" s="10"/>
      <c r="F507" s="7">
        <v>3401016</v>
      </c>
      <c r="G507" s="24" t="s">
        <v>1425</v>
      </c>
      <c r="H507" s="24">
        <v>50</v>
      </c>
      <c r="I507" s="190">
        <f>PRODUCT(' 1. Прайс руб.'!I512,'3. Ввод скидки'!$B$4)</f>
        <v>7190</v>
      </c>
    </row>
    <row r="508" spans="1:9">
      <c r="A508" s="7">
        <v>3201208</v>
      </c>
      <c r="B508" s="24" t="s">
        <v>320</v>
      </c>
      <c r="C508" s="24">
        <v>50</v>
      </c>
      <c r="D508" s="9">
        <f>PRODUCT(' 1. Прайс руб.'!D511,'3. Ввод скидки'!$B$4)</f>
        <v>4869</v>
      </c>
      <c r="E508" s="10"/>
      <c r="F508" s="7">
        <v>3401018</v>
      </c>
      <c r="G508" s="24" t="s">
        <v>357</v>
      </c>
      <c r="H508" s="24">
        <v>50</v>
      </c>
      <c r="I508" s="190">
        <f>PRODUCT(' 1. Прайс руб.'!I513,'3. Ввод скидки'!$B$4)</f>
        <v>8600</v>
      </c>
    </row>
    <row r="509" spans="1:9">
      <c r="A509" s="7">
        <v>3201211</v>
      </c>
      <c r="B509" s="24" t="s">
        <v>321</v>
      </c>
      <c r="C509" s="24">
        <v>50</v>
      </c>
      <c r="D509" s="9">
        <f>PRODUCT(' 1. Прайс руб.'!D512,'3. Ввод скидки'!$B$4)</f>
        <v>5043</v>
      </c>
      <c r="E509" s="10"/>
      <c r="F509" s="7">
        <v>3401208</v>
      </c>
      <c r="G509" s="24" t="s">
        <v>358</v>
      </c>
      <c r="H509" s="24">
        <v>50</v>
      </c>
      <c r="I509" s="190">
        <f>PRODUCT(' 1. Прайс руб.'!I514,'3. Ввод скидки'!$B$4)</f>
        <v>6683</v>
      </c>
    </row>
    <row r="510" spans="1:9">
      <c r="A510" s="7">
        <v>3201212</v>
      </c>
      <c r="B510" s="24" t="s">
        <v>322</v>
      </c>
      <c r="C510" s="24">
        <v>50</v>
      </c>
      <c r="D510" s="9">
        <f>PRODUCT(' 1. Прайс руб.'!D513,'3. Ввод скидки'!$B$4)</f>
        <v>5642</v>
      </c>
      <c r="E510" s="10"/>
      <c r="F510" s="7">
        <v>3401211</v>
      </c>
      <c r="G510" s="24" t="s">
        <v>1426</v>
      </c>
      <c r="H510" s="24">
        <v>50</v>
      </c>
      <c r="I510" s="190">
        <f>PRODUCT(' 1. Прайс руб.'!I515,'3. Ввод скидки'!$B$4)</f>
        <v>6790</v>
      </c>
    </row>
    <row r="511" spans="1:9">
      <c r="A511" s="7">
        <v>3201214</v>
      </c>
      <c r="B511" s="24" t="s">
        <v>1168</v>
      </c>
      <c r="C511" s="24">
        <v>50</v>
      </c>
      <c r="D511" s="9">
        <f>PRODUCT(' 1. Прайс руб.'!D514,'3. Ввод скидки'!$B$4)</f>
        <v>5913</v>
      </c>
      <c r="E511" s="10"/>
      <c r="F511" s="7">
        <v>3401212</v>
      </c>
      <c r="G511" s="24" t="s">
        <v>355</v>
      </c>
      <c r="H511" s="24">
        <v>50</v>
      </c>
      <c r="I511" s="190">
        <f>PRODUCT(' 1. Прайс руб.'!I516,'3. Ввод скидки'!$B$4)</f>
        <v>7315</v>
      </c>
    </row>
    <row r="512" spans="1:9">
      <c r="A512" s="7">
        <v>3201216</v>
      </c>
      <c r="B512" s="65" t="s">
        <v>323</v>
      </c>
      <c r="C512" s="24">
        <v>50</v>
      </c>
      <c r="D512" s="9">
        <f>PRODUCT(' 1. Прайс руб.'!D515,'3. Ввод скидки'!$B$4)</f>
        <v>6787</v>
      </c>
      <c r="E512" s="10"/>
      <c r="F512" s="7">
        <v>3401214</v>
      </c>
      <c r="G512" s="24" t="s">
        <v>359</v>
      </c>
      <c r="H512" s="24">
        <v>50</v>
      </c>
      <c r="I512" s="190">
        <f>PRODUCT(' 1. Прайс руб.'!I517,'3. Ввод скидки'!$B$4)</f>
        <v>7699</v>
      </c>
    </row>
    <row r="513" spans="1:9">
      <c r="A513" s="7">
        <v>3201218</v>
      </c>
      <c r="B513" s="65" t="s">
        <v>324</v>
      </c>
      <c r="C513" s="24">
        <v>50</v>
      </c>
      <c r="D513" s="9">
        <f>PRODUCT(' 1. Прайс руб.'!D516,'3. Ввод скидки'!$B$4)</f>
        <v>7447</v>
      </c>
      <c r="E513" s="10"/>
      <c r="F513" s="12"/>
      <c r="G513" s="39"/>
      <c r="H513" s="39"/>
      <c r="I513" s="127"/>
    </row>
    <row r="514" spans="1:9">
      <c r="A514" s="7">
        <v>3201609</v>
      </c>
      <c r="B514" s="24" t="s">
        <v>325</v>
      </c>
      <c r="C514" s="24">
        <v>25</v>
      </c>
      <c r="D514" s="190">
        <f>PRODUCT(' 1. Прайс руб.'!D517,'3. Ввод скидки'!$B$4)</f>
        <v>9546</v>
      </c>
      <c r="E514" s="10"/>
      <c r="F514" s="12"/>
      <c r="G514" s="39"/>
      <c r="H514" s="39"/>
      <c r="I514" s="127"/>
    </row>
    <row r="515" spans="1:9">
      <c r="A515" s="7">
        <v>3201611</v>
      </c>
      <c r="B515" s="24" t="s">
        <v>326</v>
      </c>
      <c r="C515" s="24">
        <v>25</v>
      </c>
      <c r="D515" s="9">
        <f>PRODUCT(' 1. Прайс руб.'!D518,'3. Ввод скидки'!$B$4)</f>
        <v>10762</v>
      </c>
      <c r="E515" s="10"/>
      <c r="F515" s="417" t="s">
        <v>1432</v>
      </c>
      <c r="G515" s="418"/>
      <c r="H515" s="418"/>
      <c r="I515" s="418"/>
    </row>
    <row r="516" spans="1:9">
      <c r="A516" s="7">
        <v>3201613</v>
      </c>
      <c r="B516" s="24" t="s">
        <v>327</v>
      </c>
      <c r="C516" s="24">
        <v>25</v>
      </c>
      <c r="D516" s="9">
        <f>PRODUCT(' 1. Прайс руб.'!D519,'3. Ввод скидки'!$B$4)</f>
        <v>11703</v>
      </c>
      <c r="E516" s="10"/>
      <c r="F516" s="325" t="s">
        <v>31</v>
      </c>
      <c r="G516" s="325" t="s">
        <v>32</v>
      </c>
      <c r="H516" s="325" t="s">
        <v>156</v>
      </c>
      <c r="I516" s="325" t="s">
        <v>34</v>
      </c>
    </row>
    <row r="517" spans="1:9">
      <c r="A517" s="7">
        <v>3201614</v>
      </c>
      <c r="B517" s="24" t="s">
        <v>328</v>
      </c>
      <c r="C517" s="24">
        <v>25</v>
      </c>
      <c r="D517" s="9">
        <f>PRODUCT(' 1. Прайс руб.'!D520,'3. Ввод скидки'!$B$4)</f>
        <v>12192</v>
      </c>
      <c r="E517" s="10"/>
      <c r="F517" s="325"/>
      <c r="G517" s="325"/>
      <c r="H517" s="325"/>
      <c r="I517" s="325"/>
    </row>
    <row r="518" spans="1:9">
      <c r="A518" s="7">
        <v>3201616</v>
      </c>
      <c r="B518" s="24" t="s">
        <v>329</v>
      </c>
      <c r="C518" s="24">
        <v>25</v>
      </c>
      <c r="D518" s="9">
        <f>PRODUCT(' 1. Прайс руб.'!D521,'3. Ввод скидки'!$B$4)</f>
        <v>13404</v>
      </c>
      <c r="E518" s="10"/>
      <c r="F518" s="7">
        <v>3300605</v>
      </c>
      <c r="G518" s="24" t="s">
        <v>298</v>
      </c>
      <c r="H518" s="24">
        <v>100</v>
      </c>
      <c r="I518" s="190">
        <f>PRODUCT(' 1. Прайс руб.'!I524,'3. Ввод скидки'!$B$4)</f>
        <v>5760</v>
      </c>
    </row>
    <row r="519" spans="1:9">
      <c r="A519" s="7">
        <v>3201618</v>
      </c>
      <c r="B519" s="24" t="s">
        <v>330</v>
      </c>
      <c r="C519" s="24">
        <v>100</v>
      </c>
      <c r="D519" s="9">
        <f>PRODUCT(' 1. Прайс руб.'!D522,'3. Ввод скидки'!$B$4)</f>
        <v>14045</v>
      </c>
      <c r="E519" s="10"/>
      <c r="F519" s="7">
        <v>3300606</v>
      </c>
      <c r="G519" s="24" t="s">
        <v>300</v>
      </c>
      <c r="H519" s="24">
        <v>100</v>
      </c>
      <c r="I519" s="190">
        <f>PRODUCT(' 1. Прайс руб.'!I525,'3. Ввод скидки'!$B$4)</f>
        <v>5929</v>
      </c>
    </row>
    <row r="520" spans="1:9">
      <c r="A520" s="7">
        <v>1452013</v>
      </c>
      <c r="B520" s="24" t="s">
        <v>331</v>
      </c>
      <c r="C520" s="24">
        <v>20</v>
      </c>
      <c r="D520" s="9">
        <f>PRODUCT(' 1. Прайс руб.'!D523,'3. Ввод скидки'!$B$4)</f>
        <v>20403</v>
      </c>
      <c r="E520" s="10"/>
      <c r="F520" s="7">
        <v>3300608</v>
      </c>
      <c r="G520" s="24" t="s">
        <v>302</v>
      </c>
      <c r="H520" s="24">
        <v>100</v>
      </c>
      <c r="I520" s="190">
        <f>PRODUCT(' 1. Прайс руб.'!I526,'3. Ввод скидки'!$B$4)</f>
        <v>6098</v>
      </c>
    </row>
    <row r="521" spans="1:9">
      <c r="A521" s="7">
        <v>1452016</v>
      </c>
      <c r="B521" s="24" t="s">
        <v>332</v>
      </c>
      <c r="C521" s="24">
        <v>20</v>
      </c>
      <c r="D521" s="9">
        <f>PRODUCT(' 1. Прайс руб.'!D524,'3. Ввод скидки'!$B$4)</f>
        <v>20882</v>
      </c>
      <c r="E521" s="10"/>
      <c r="F521" s="7">
        <v>3300609</v>
      </c>
      <c r="G521" s="24" t="s">
        <v>304</v>
      </c>
      <c r="H521" s="24">
        <v>100</v>
      </c>
      <c r="I521" s="190">
        <f>PRODUCT(' 1. Прайс руб.'!I527,'3. Ввод скидки'!$B$4)</f>
        <v>6352</v>
      </c>
    </row>
    <row r="522" spans="1:9">
      <c r="A522" s="417" t="s">
        <v>1433</v>
      </c>
      <c r="B522" s="418"/>
      <c r="C522" s="418"/>
      <c r="D522" s="418"/>
      <c r="E522" s="10"/>
      <c r="F522" s="7">
        <v>3300805</v>
      </c>
      <c r="G522" s="24" t="s">
        <v>306</v>
      </c>
      <c r="H522" s="24">
        <v>100</v>
      </c>
      <c r="I522" s="190">
        <f>PRODUCT(' 1. Прайс руб.'!I528,'3. Ввод скидки'!$B$4)</f>
        <v>6607</v>
      </c>
    </row>
    <row r="523" spans="1:9">
      <c r="A523" s="7">
        <v>3210816</v>
      </c>
      <c r="B523" s="24" t="s">
        <v>1384</v>
      </c>
      <c r="C523" s="24">
        <v>50</v>
      </c>
      <c r="D523" s="213">
        <f>PRODUCT(' 1. Прайс руб.'!D526,'3. Ввод скидки'!$B$4)</f>
        <v>4865</v>
      </c>
      <c r="E523" s="10"/>
      <c r="F523" s="7">
        <v>3300806</v>
      </c>
      <c r="G523" s="24" t="s">
        <v>307</v>
      </c>
      <c r="H523" s="24">
        <v>100</v>
      </c>
      <c r="I523" s="190">
        <f>PRODUCT(' 1. Прайс руб.'!I529,'3. Ввод скидки'!$B$4)</f>
        <v>5930</v>
      </c>
    </row>
    <row r="524" spans="1:9">
      <c r="A524" s="7">
        <v>3211016</v>
      </c>
      <c r="B524" s="24" t="s">
        <v>1385</v>
      </c>
      <c r="C524" s="24">
        <v>25</v>
      </c>
      <c r="D524" s="213">
        <f>PRODUCT(' 1. Прайс руб.'!D527,'3. Ввод скидки'!$B$4)</f>
        <v>5737</v>
      </c>
      <c r="E524" s="10"/>
      <c r="F524" s="7">
        <v>3300808</v>
      </c>
      <c r="G524" s="24" t="s">
        <v>308</v>
      </c>
      <c r="H524" s="24">
        <v>100</v>
      </c>
      <c r="I524" s="190">
        <f>PRODUCT(' 1. Прайс руб.'!I530,'3. Ввод скидки'!$B$4)</f>
        <v>7837</v>
      </c>
    </row>
    <row r="525" spans="1:9">
      <c r="A525" s="7">
        <v>3211018</v>
      </c>
      <c r="B525" s="24" t="s">
        <v>223</v>
      </c>
      <c r="C525" s="24">
        <v>25</v>
      </c>
      <c r="D525" s="213">
        <f>PRODUCT(' 1. Прайс руб.'!D528,'3. Ввод скидки'!$B$4)</f>
        <v>7623</v>
      </c>
      <c r="E525" s="10"/>
      <c r="F525" s="7">
        <v>3300885</v>
      </c>
      <c r="G525" s="24" t="s">
        <v>1259</v>
      </c>
      <c r="H525" s="24">
        <v>100</v>
      </c>
      <c r="I525" s="190">
        <f>PRODUCT(' 1. Прайс руб.'!I531,'3. Ввод скидки'!$B$4)</f>
        <v>8250</v>
      </c>
    </row>
    <row r="526" spans="1:9">
      <c r="A526" s="7">
        <v>1471021</v>
      </c>
      <c r="B526" s="24" t="s">
        <v>333</v>
      </c>
      <c r="C526" s="24">
        <v>25</v>
      </c>
      <c r="D526" s="213">
        <f>PRODUCT(' 1. Прайс руб.'!D529,'3. Ввод скидки'!$B$4)</f>
        <v>9254</v>
      </c>
      <c r="E526" s="10"/>
      <c r="F526" s="7">
        <v>3300809</v>
      </c>
      <c r="G526" s="24" t="s">
        <v>309</v>
      </c>
      <c r="H526" s="24">
        <v>100</v>
      </c>
      <c r="I526" s="190">
        <f>PRODUCT(' 1. Прайс руб.'!I532,'3. Ввод скидки'!$B$4)</f>
        <v>8470</v>
      </c>
    </row>
    <row r="527" spans="1:9">
      <c r="A527" s="7">
        <v>3211211</v>
      </c>
      <c r="B527" s="24" t="s">
        <v>1386</v>
      </c>
      <c r="C527" s="24">
        <v>25</v>
      </c>
      <c r="D527" s="213">
        <f>PRODUCT(' 1. Прайс руб.'!D530,'3. Ввод скидки'!$B$4)</f>
        <v>5817</v>
      </c>
      <c r="E527" s="10"/>
      <c r="F527" s="7">
        <v>3300811</v>
      </c>
      <c r="G527" s="24" t="s">
        <v>310</v>
      </c>
      <c r="H527" s="24">
        <v>100</v>
      </c>
      <c r="I527" s="190">
        <f>PRODUCT(' 1. Прайс руб.'!I533,'3. Ввод скидки'!$B$4)</f>
        <v>9694</v>
      </c>
    </row>
    <row r="528" spans="1:9">
      <c r="A528" s="7">
        <v>3211216</v>
      </c>
      <c r="B528" s="24" t="s">
        <v>1387</v>
      </c>
      <c r="C528" s="24">
        <v>25</v>
      </c>
      <c r="D528" s="213">
        <f>PRODUCT(' 1. Прайс руб.'!D531,'3. Ввод скидки'!$B$4)</f>
        <v>8019</v>
      </c>
      <c r="E528" s="10"/>
      <c r="F528" s="7">
        <v>3301006</v>
      </c>
      <c r="G528" s="24" t="s">
        <v>312</v>
      </c>
      <c r="H528" s="24">
        <v>100</v>
      </c>
      <c r="I528" s="190">
        <f>PRODUCT(' 1. Прайс руб.'!I534,'3. Ввод скидки'!$B$4)</f>
        <v>10333</v>
      </c>
    </row>
    <row r="529" spans="1:9">
      <c r="A529" s="7">
        <v>3211218</v>
      </c>
      <c r="B529" s="24" t="s">
        <v>1388</v>
      </c>
      <c r="C529" s="24">
        <v>25</v>
      </c>
      <c r="D529" s="213">
        <f>PRODUCT(' 1. Прайс руб.'!D532,'3. Ввод скидки'!$B$4)</f>
        <v>8399</v>
      </c>
      <c r="E529" s="10"/>
      <c r="F529" s="7">
        <v>3301007</v>
      </c>
      <c r="G529" s="24" t="s">
        <v>313</v>
      </c>
      <c r="H529" s="24">
        <v>100</v>
      </c>
      <c r="I529" s="190">
        <f>PRODUCT(' 1. Прайс руб.'!I535,'3. Ввод скидки'!$B$4)</f>
        <v>11681</v>
      </c>
    </row>
    <row r="530" spans="1:9">
      <c r="A530" s="7">
        <v>1471220</v>
      </c>
      <c r="B530" s="24" t="s">
        <v>334</v>
      </c>
      <c r="C530" s="24">
        <v>25</v>
      </c>
      <c r="D530" s="213">
        <f>PRODUCT(' 1. Прайс руб.'!D533,'3. Ввод скидки'!$B$4)</f>
        <v>10494</v>
      </c>
      <c r="E530" s="10"/>
      <c r="F530" s="7">
        <v>3301009</v>
      </c>
      <c r="G530" s="24" t="s">
        <v>314</v>
      </c>
      <c r="H530" s="24">
        <v>100</v>
      </c>
      <c r="I530" s="190">
        <f>PRODUCT(' 1. Прайс руб.'!I536,'3. Ввод скидки'!$B$4)</f>
        <v>12582</v>
      </c>
    </row>
    <row r="531" spans="1:9">
      <c r="A531" s="7">
        <v>1471222</v>
      </c>
      <c r="B531" s="24" t="s">
        <v>1389</v>
      </c>
      <c r="C531" s="24">
        <v>20</v>
      </c>
      <c r="D531" s="213">
        <f>PRODUCT(' 1. Прайс руб.'!D534,'3. Ввод скидки'!$B$4)</f>
        <v>12078</v>
      </c>
      <c r="E531" s="10"/>
      <c r="F531" s="7">
        <v>3301011</v>
      </c>
      <c r="G531" s="24" t="s">
        <v>315</v>
      </c>
      <c r="H531" s="24">
        <v>50</v>
      </c>
      <c r="I531" s="190">
        <f>PRODUCT(' 1. Прайс руб.'!I537,'3. Ввод скидки'!$B$4)</f>
        <v>13964</v>
      </c>
    </row>
    <row r="532" spans="1:9">
      <c r="A532" s="7">
        <v>1471224</v>
      </c>
      <c r="B532" s="24" t="s">
        <v>335</v>
      </c>
      <c r="C532" s="24">
        <v>20</v>
      </c>
      <c r="D532" s="213">
        <f>PRODUCT(' 1. Прайс руб.'!D535,'3. Ввод скидки'!$B$4)</f>
        <v>12784</v>
      </c>
      <c r="E532" s="10"/>
      <c r="F532" s="7">
        <v>3301012</v>
      </c>
      <c r="G532" s="24" t="s">
        <v>316</v>
      </c>
      <c r="H532" s="24">
        <v>50</v>
      </c>
      <c r="I532" s="190">
        <f>PRODUCT(' 1. Прайс руб.'!I538,'3. Ввод скидки'!$B$4)</f>
        <v>15056</v>
      </c>
    </row>
    <row r="533" spans="1:9">
      <c r="A533" s="7">
        <v>1471226</v>
      </c>
      <c r="B533" s="24" t="s">
        <v>1390</v>
      </c>
      <c r="C533" s="24">
        <v>20</v>
      </c>
      <c r="D533" s="213">
        <f>PRODUCT(' 1. Прайс руб.'!D536,'3. Ввод скидки'!$B$4)</f>
        <v>14256</v>
      </c>
      <c r="E533" s="10"/>
      <c r="F533" s="7">
        <v>3301014</v>
      </c>
      <c r="G533" s="24" t="s">
        <v>317</v>
      </c>
      <c r="H533" s="24">
        <v>50</v>
      </c>
      <c r="I533" s="190">
        <f>PRODUCT(' 1. Прайс руб.'!I539,'3. Ввод скидки'!$B$4)</f>
        <v>19238</v>
      </c>
    </row>
    <row r="534" spans="1:9">
      <c r="A534" s="7">
        <v>1471228</v>
      </c>
      <c r="B534" s="24" t="s">
        <v>1391</v>
      </c>
      <c r="C534" s="24">
        <v>10</v>
      </c>
      <c r="D534" s="213">
        <f>PRODUCT(' 1. Прайс руб.'!D537,'3. Ввод скидки'!$B$4)</f>
        <v>15444</v>
      </c>
      <c r="E534" s="10"/>
      <c r="F534" s="7">
        <v>3301016</v>
      </c>
      <c r="G534" s="24" t="s">
        <v>318</v>
      </c>
      <c r="H534" s="24">
        <v>50</v>
      </c>
      <c r="I534" s="190">
        <f>PRODUCT(' 1. Прайс руб.'!I540,'3. Ввод скидки'!$B$4)</f>
        <v>20300</v>
      </c>
    </row>
    <row r="535" spans="1:9">
      <c r="A535" s="7">
        <v>1471230</v>
      </c>
      <c r="B535" s="24" t="s">
        <v>336</v>
      </c>
      <c r="C535" s="24">
        <v>15</v>
      </c>
      <c r="D535" s="213">
        <f>PRODUCT(' 1. Прайс руб.'!D538,'3. Ввод скидки'!$B$4)</f>
        <v>16027</v>
      </c>
      <c r="E535" s="10"/>
      <c r="F535" s="7">
        <v>3301018</v>
      </c>
      <c r="G535" s="24" t="s">
        <v>319</v>
      </c>
      <c r="H535" s="24">
        <v>25</v>
      </c>
      <c r="I535" s="190">
        <f>PRODUCT(' 1. Прайс руб.'!I541,'3. Ввод скидки'!$B$4)</f>
        <v>21400</v>
      </c>
    </row>
    <row r="536" spans="1:9">
      <c r="A536" s="7">
        <v>1471233</v>
      </c>
      <c r="B536" s="24" t="s">
        <v>1392</v>
      </c>
      <c r="C536" s="24">
        <v>10</v>
      </c>
      <c r="D536" s="213">
        <f>PRODUCT(' 1. Прайс руб.'!D539,'3. Ввод скидки'!$B$4)</f>
        <v>18414</v>
      </c>
      <c r="E536" s="10"/>
      <c r="F536" s="7">
        <v>3301208</v>
      </c>
      <c r="G536" s="24" t="s">
        <v>320</v>
      </c>
      <c r="H536" s="24">
        <v>50</v>
      </c>
      <c r="I536" s="190">
        <f>PRODUCT(' 1. Прайс руб.'!I542,'3. Ввод скидки'!$B$4)</f>
        <v>16432</v>
      </c>
    </row>
    <row r="537" spans="1:9">
      <c r="A537" s="7">
        <v>1471236</v>
      </c>
      <c r="B537" s="24" t="s">
        <v>337</v>
      </c>
      <c r="C537" s="24">
        <v>15</v>
      </c>
      <c r="D537" s="213">
        <f>PRODUCT(' 1. Прайс руб.'!D540,'3. Ввод скидки'!$B$4)</f>
        <v>19462</v>
      </c>
      <c r="E537" s="10"/>
      <c r="F537" s="7">
        <v>3301211</v>
      </c>
      <c r="G537" s="24" t="s">
        <v>321</v>
      </c>
      <c r="H537" s="24">
        <v>50</v>
      </c>
      <c r="I537" s="190">
        <f>PRODUCT(' 1. Прайс руб.'!I543,'3. Ввод скидки'!$B$4)</f>
        <v>19312</v>
      </c>
    </row>
    <row r="538" spans="1:9">
      <c r="A538" s="7">
        <v>1471622</v>
      </c>
      <c r="B538" s="24" t="s">
        <v>338</v>
      </c>
      <c r="C538" s="24">
        <v>10</v>
      </c>
      <c r="D538" s="213">
        <f>PRODUCT(' 1. Прайс руб.'!D541,'3. Ввод скидки'!$B$4)</f>
        <v>18601</v>
      </c>
      <c r="E538" s="35"/>
      <c r="F538" s="7">
        <v>3301212</v>
      </c>
      <c r="G538" s="24" t="s">
        <v>322</v>
      </c>
      <c r="H538" s="24">
        <v>50</v>
      </c>
      <c r="I538" s="190">
        <f>PRODUCT(' 1. Прайс руб.'!I544,'3. Ввод скидки'!$B$4)</f>
        <v>20831</v>
      </c>
    </row>
    <row r="539" spans="1:9">
      <c r="A539" s="7">
        <v>1471624</v>
      </c>
      <c r="B539" s="24" t="s">
        <v>1393</v>
      </c>
      <c r="C539" s="24">
        <v>10</v>
      </c>
      <c r="D539" s="213">
        <f>PRODUCT(' 1. Прайс руб.'!D542,'3. Ввод скидки'!$B$4)</f>
        <v>22572</v>
      </c>
      <c r="E539" s="10"/>
      <c r="F539" s="7">
        <v>3301214</v>
      </c>
      <c r="G539" s="24" t="s">
        <v>1168</v>
      </c>
      <c r="H539" s="24">
        <v>50</v>
      </c>
      <c r="I539" s="190">
        <f>PRODUCT(' 1. Прайс руб.'!I545,'3. Ввод скидки'!$B$4)</f>
        <v>23100</v>
      </c>
    </row>
    <row r="540" spans="1:9">
      <c r="A540" s="7">
        <v>1471626</v>
      </c>
      <c r="B540" s="24" t="s">
        <v>339</v>
      </c>
      <c r="C540" s="24">
        <v>10</v>
      </c>
      <c r="D540" s="213">
        <f>PRODUCT(' 1. Прайс руб.'!D543,'3. Ввод скидки'!$B$4)</f>
        <v>24136</v>
      </c>
      <c r="E540" s="10"/>
      <c r="F540" s="7">
        <v>3301216</v>
      </c>
      <c r="G540" s="65" t="s">
        <v>323</v>
      </c>
      <c r="H540" s="24">
        <v>50</v>
      </c>
      <c r="I540" s="190">
        <f>PRODUCT(' 1. Прайс руб.'!I546,'3. Ввод скидки'!$B$4)</f>
        <v>25749</v>
      </c>
    </row>
    <row r="541" spans="1:9">
      <c r="A541" s="7">
        <v>1471628</v>
      </c>
      <c r="B541" s="24" t="s">
        <v>1394</v>
      </c>
      <c r="C541" s="24">
        <v>5</v>
      </c>
      <c r="D541" s="213">
        <f>PRODUCT(' 1. Прайс руб.'!D544,'3. Ввод скидки'!$B$4)</f>
        <v>26125</v>
      </c>
      <c r="E541" s="10"/>
      <c r="F541" s="7">
        <v>3301218</v>
      </c>
      <c r="G541" s="65" t="s">
        <v>324</v>
      </c>
      <c r="H541" s="24">
        <v>50</v>
      </c>
      <c r="I541" s="190">
        <f>PRODUCT(' 1. Прайс руб.'!I547,'3. Ввод скидки'!$B$4)</f>
        <v>28120</v>
      </c>
    </row>
    <row r="542" spans="1:9">
      <c r="A542" s="7">
        <v>1471630</v>
      </c>
      <c r="B542" s="24" t="s">
        <v>340</v>
      </c>
      <c r="C542" s="24">
        <v>5</v>
      </c>
      <c r="D542" s="213">
        <f>PRODUCT(' 1. Прайс руб.'!D545,'3. Ввод скидки'!$B$4)</f>
        <v>25474</v>
      </c>
      <c r="E542" s="10"/>
      <c r="F542" s="7">
        <v>3301609</v>
      </c>
      <c r="G542" s="24" t="s">
        <v>325</v>
      </c>
      <c r="H542" s="70">
        <v>25</v>
      </c>
      <c r="I542" s="190">
        <f>PRODUCT(' 1. Прайс руб.'!I548,'3. Ввод скидки'!$B$4)</f>
        <v>33209</v>
      </c>
    </row>
    <row r="543" spans="1:9">
      <c r="A543" s="7">
        <v>1471633</v>
      </c>
      <c r="B543" s="24" t="s">
        <v>341</v>
      </c>
      <c r="C543" s="24">
        <v>5</v>
      </c>
      <c r="D543" s="213">
        <f>PRODUCT(' 1. Прайс руб.'!D546,'3. Ввод скидки'!$B$4)</f>
        <v>26757</v>
      </c>
      <c r="E543" s="10"/>
      <c r="F543" s="7">
        <v>3301611</v>
      </c>
      <c r="G543" s="24" t="s">
        <v>326</v>
      </c>
      <c r="H543" s="70">
        <v>25</v>
      </c>
      <c r="I543" s="190">
        <f>PRODUCT(' 1. Прайс руб.'!I549,'3. Ввод скидки'!$B$4)</f>
        <v>34727</v>
      </c>
    </row>
    <row r="544" spans="1:9">
      <c r="A544" s="7">
        <v>1471644</v>
      </c>
      <c r="B544" s="24" t="s">
        <v>342</v>
      </c>
      <c r="C544" s="24">
        <v>5</v>
      </c>
      <c r="D544" s="213">
        <f>PRODUCT(' 1. Прайс руб.'!D547,'3. Ввод скидки'!$B$4)</f>
        <v>33288</v>
      </c>
      <c r="E544" s="10"/>
      <c r="F544" s="7">
        <v>3301613</v>
      </c>
      <c r="G544" s="24" t="s">
        <v>327</v>
      </c>
      <c r="H544" s="70">
        <v>25</v>
      </c>
      <c r="I544" s="190">
        <f>PRODUCT(' 1. Прайс руб.'!I550,'3. Ввод скидки'!$B$4)</f>
        <v>37437</v>
      </c>
    </row>
    <row r="545" spans="1:10">
      <c r="A545" s="7">
        <v>1472020</v>
      </c>
      <c r="B545" s="24" t="s">
        <v>343</v>
      </c>
      <c r="C545" s="24">
        <v>10</v>
      </c>
      <c r="D545" s="213">
        <f>PRODUCT(' 1. Прайс руб.'!D548,'3. Ввод скидки'!$B$4)</f>
        <v>30238</v>
      </c>
      <c r="E545" s="10"/>
      <c r="F545" s="7">
        <v>3301614</v>
      </c>
      <c r="G545" s="24" t="s">
        <v>328</v>
      </c>
      <c r="H545" s="70">
        <v>25</v>
      </c>
      <c r="I545" s="190">
        <f>PRODUCT(' 1. Прайс руб.'!I551,'3. Ввод скидки'!$B$4)</f>
        <v>39807</v>
      </c>
    </row>
    <row r="546" spans="1:10">
      <c r="A546" s="7">
        <v>1472027</v>
      </c>
      <c r="B546" s="24" t="s">
        <v>344</v>
      </c>
      <c r="C546" s="24">
        <v>5</v>
      </c>
      <c r="D546" s="213">
        <f>PRODUCT(' 1. Прайс руб.'!D549,'3. Ввод скидки'!$B$4)</f>
        <v>37385</v>
      </c>
      <c r="E546" s="10"/>
      <c r="F546" s="7">
        <v>3301616</v>
      </c>
      <c r="G546" s="24" t="s">
        <v>329</v>
      </c>
      <c r="H546" s="70">
        <v>25</v>
      </c>
      <c r="I546" s="190">
        <f>PRODUCT(' 1. Прайс руб.'!I552,'3. Ввод скидки'!$B$4)</f>
        <v>43875</v>
      </c>
    </row>
    <row r="547" spans="1:10">
      <c r="A547" s="7">
        <v>1472040</v>
      </c>
      <c r="B547" s="24" t="s">
        <v>1293</v>
      </c>
      <c r="C547" s="24">
        <v>5</v>
      </c>
      <c r="D547" s="213">
        <f>PRODUCT(' 1. Прайс руб.'!D550,'3. Ввод скидки'!$B$4)</f>
        <v>82600</v>
      </c>
      <c r="E547" s="10"/>
      <c r="F547" s="7">
        <v>3301618</v>
      </c>
      <c r="G547" s="24" t="s">
        <v>330</v>
      </c>
      <c r="H547" s="70">
        <v>25</v>
      </c>
      <c r="I547" s="190">
        <f>PRODUCT(' 1. Прайс руб.'!I553,'3. Ввод скидки'!$B$4)</f>
        <v>46928</v>
      </c>
    </row>
    <row r="548" spans="1:10" ht="24.75">
      <c r="A548" s="362"/>
      <c r="B548" s="362"/>
      <c r="C548" s="362"/>
      <c r="D548" s="362"/>
      <c r="E548" s="362"/>
      <c r="F548" s="362"/>
      <c r="G548" s="362"/>
      <c r="H548" s="362"/>
      <c r="I548" s="362"/>
    </row>
    <row r="549" spans="1:10" ht="21.75" customHeight="1">
      <c r="A549" s="212" t="s">
        <v>346</v>
      </c>
      <c r="B549" s="212" t="s">
        <v>1395</v>
      </c>
      <c r="C549" s="212"/>
      <c r="D549" s="212"/>
      <c r="E549" s="212"/>
      <c r="F549" s="212"/>
      <c r="G549" s="212"/>
      <c r="H549" s="212"/>
      <c r="I549" s="212"/>
      <c r="J549" s="212"/>
    </row>
    <row r="550" spans="1:10">
      <c r="A550" s="71"/>
    </row>
    <row r="551" spans="1:10" ht="15">
      <c r="A551" s="430" t="s">
        <v>1140</v>
      </c>
      <c r="B551" s="431"/>
      <c r="C551" s="431"/>
      <c r="D551" s="431"/>
      <c r="E551" s="35"/>
      <c r="F551" s="430"/>
      <c r="G551" s="431"/>
      <c r="H551" s="431"/>
      <c r="I551" s="431"/>
    </row>
    <row r="552" spans="1:10" ht="22.5">
      <c r="A552" s="72" t="s">
        <v>31</v>
      </c>
      <c r="B552" s="72" t="s">
        <v>32</v>
      </c>
      <c r="C552" s="72" t="s">
        <v>156</v>
      </c>
      <c r="D552" s="72" t="s">
        <v>34</v>
      </c>
      <c r="F552" s="417" t="s">
        <v>1396</v>
      </c>
      <c r="G552" s="418"/>
      <c r="H552" s="418"/>
      <c r="I552" s="418"/>
    </row>
    <row r="553" spans="1:10" ht="12.75" customHeight="1">
      <c r="A553" s="73">
        <v>2500806</v>
      </c>
      <c r="B553" s="46" t="s">
        <v>348</v>
      </c>
      <c r="C553" s="46">
        <v>50</v>
      </c>
      <c r="D553" s="9">
        <f>PRODUCT(' 1. Прайс руб.'!D566,'3. Ввод скидки'!$B$4)</f>
        <v>3663</v>
      </c>
      <c r="F553" s="325" t="s">
        <v>31</v>
      </c>
      <c r="G553" s="325" t="s">
        <v>32</v>
      </c>
      <c r="H553" s="325" t="s">
        <v>156</v>
      </c>
      <c r="I553" s="325" t="s">
        <v>34</v>
      </c>
    </row>
    <row r="554" spans="1:10">
      <c r="A554" s="54">
        <v>2500808</v>
      </c>
      <c r="B554" s="45" t="s">
        <v>350</v>
      </c>
      <c r="C554" s="45">
        <v>50</v>
      </c>
      <c r="D554" s="9">
        <f>PRODUCT(' 1. Прайс руб.'!D567,'3. Ввод скидки'!$B$4)</f>
        <v>4001</v>
      </c>
      <c r="F554" s="325"/>
      <c r="G554" s="325"/>
      <c r="H554" s="325"/>
      <c r="I554" s="325"/>
    </row>
    <row r="555" spans="1:10">
      <c r="A555" s="73">
        <v>2500809</v>
      </c>
      <c r="B555" s="46" t="s">
        <v>352</v>
      </c>
      <c r="C555" s="46">
        <v>50</v>
      </c>
      <c r="D555" s="9">
        <f>PRODUCT(' 1. Прайс руб.'!D568,'3. Ввод скидки'!$B$4)</f>
        <v>4585</v>
      </c>
      <c r="F555" s="54">
        <v>2510816</v>
      </c>
      <c r="G555" s="45" t="s">
        <v>1384</v>
      </c>
      <c r="H555" s="45">
        <v>50</v>
      </c>
      <c r="I555" s="214">
        <f>PRODUCT(' 1. Прайс руб.'!I567,'3. Ввод скидки'!$B$4)</f>
        <v>4458</v>
      </c>
    </row>
    <row r="556" spans="1:10">
      <c r="A556" s="54">
        <v>2500811</v>
      </c>
      <c r="B556" s="45" t="s">
        <v>353</v>
      </c>
      <c r="C556" s="45">
        <v>50</v>
      </c>
      <c r="D556" s="9">
        <f>PRODUCT(' 1. Прайс руб.'!D569,'3. Ввод скидки'!$B$4)</f>
        <v>5111</v>
      </c>
      <c r="F556" s="54">
        <v>2511018</v>
      </c>
      <c r="G556" s="45" t="s">
        <v>223</v>
      </c>
      <c r="H556" s="45">
        <v>25</v>
      </c>
      <c r="I556" s="214">
        <f>PRODUCT(' 1. Прайс руб.'!I568,'3. Ввод скидки'!$B$4)</f>
        <v>8592</v>
      </c>
    </row>
    <row r="557" spans="1:10">
      <c r="A557" s="54">
        <v>2501006</v>
      </c>
      <c r="B557" s="45" t="s">
        <v>111</v>
      </c>
      <c r="C557" s="45">
        <v>50</v>
      </c>
      <c r="D557" s="9">
        <f>PRODUCT(' 1. Прайс руб.'!D570,'3. Ввод скидки'!$B$4)</f>
        <v>4292</v>
      </c>
      <c r="F557" s="54">
        <v>2511211</v>
      </c>
      <c r="G557" s="45" t="s">
        <v>1397</v>
      </c>
      <c r="H557" s="45">
        <v>25</v>
      </c>
      <c r="I557" s="214">
        <f>PRODUCT(' 1. Прайс руб.'!I569,'3. Ввод скидки'!$B$4)</f>
        <v>8498</v>
      </c>
    </row>
    <row r="558" spans="1:10">
      <c r="A558" s="54">
        <v>2501007</v>
      </c>
      <c r="B558" s="45" t="s">
        <v>349</v>
      </c>
      <c r="C558" s="45">
        <v>50</v>
      </c>
      <c r="D558" s="9">
        <f>PRODUCT(' 1. Прайс руб.'!D571,'3. Ввод скидки'!$B$4)</f>
        <v>5038</v>
      </c>
      <c r="F558" s="180"/>
      <c r="G558" s="181"/>
      <c r="H558" s="181"/>
      <c r="I558" s="19"/>
    </row>
    <row r="559" spans="1:10">
      <c r="A559" s="54">
        <v>2501009</v>
      </c>
      <c r="B559" s="45" t="s">
        <v>351</v>
      </c>
      <c r="C559" s="45">
        <v>50</v>
      </c>
      <c r="D559" s="9">
        <f>PRODUCT(' 1. Прайс руб.'!D572,'3. Ввод скидки'!$B$4)</f>
        <v>5334</v>
      </c>
      <c r="F559" s="180"/>
      <c r="G559" s="181"/>
      <c r="H559" s="181"/>
      <c r="I559" s="19"/>
    </row>
    <row r="560" spans="1:10">
      <c r="A560" s="54">
        <v>2501011</v>
      </c>
      <c r="B560" s="45" t="s">
        <v>204</v>
      </c>
      <c r="C560" s="45">
        <v>25</v>
      </c>
      <c r="D560" s="9">
        <f>PRODUCT(' 1. Прайс руб.'!D573,'3. Ввод скидки'!$B$4)</f>
        <v>5990</v>
      </c>
      <c r="F560" s="180"/>
      <c r="G560" s="181"/>
      <c r="H560" s="181"/>
      <c r="I560" s="19"/>
    </row>
    <row r="561" spans="1:9">
      <c r="A561" s="54">
        <v>2501013</v>
      </c>
      <c r="B561" s="45" t="s">
        <v>206</v>
      </c>
      <c r="C561" s="45">
        <v>25</v>
      </c>
      <c r="D561" s="9">
        <f>PRODUCT(' 1. Прайс руб.'!D574,'3. Ввод скидки'!$B$4)</f>
        <v>6509</v>
      </c>
      <c r="F561" s="180"/>
      <c r="G561" s="181"/>
      <c r="H561" s="181"/>
      <c r="I561" s="19"/>
    </row>
    <row r="562" spans="1:9">
      <c r="A562" s="54">
        <v>2501018</v>
      </c>
      <c r="B562" s="45" t="s">
        <v>357</v>
      </c>
      <c r="C562" s="45">
        <v>25</v>
      </c>
      <c r="D562" s="9">
        <f>PRODUCT(' 1. Прайс руб.'!D575,'3. Ввод скидки'!$B$4)</f>
        <v>7809</v>
      </c>
      <c r="F562" s="180"/>
      <c r="G562" s="181"/>
      <c r="H562" s="181"/>
      <c r="I562" s="19"/>
    </row>
    <row r="563" spans="1:9">
      <c r="A563" s="54">
        <v>2501208</v>
      </c>
      <c r="B563" s="45" t="s">
        <v>358</v>
      </c>
      <c r="C563" s="45">
        <v>25</v>
      </c>
      <c r="D563" s="9">
        <f>PRODUCT(' 1. Прайс руб.'!D576,'3. Ввод скидки'!$B$4)</f>
        <v>7011</v>
      </c>
      <c r="F563" s="180"/>
      <c r="G563" s="181"/>
      <c r="H563" s="181"/>
      <c r="I563" s="19"/>
    </row>
    <row r="564" spans="1:9">
      <c r="A564" s="54">
        <v>2501211</v>
      </c>
      <c r="B564" s="45" t="s">
        <v>354</v>
      </c>
      <c r="C564" s="45">
        <v>25</v>
      </c>
      <c r="D564" s="9">
        <f>PRODUCT(' 1. Прайс руб.'!D577,'3. Ввод скидки'!$B$4)</f>
        <v>8264</v>
      </c>
      <c r="F564" s="180"/>
      <c r="G564" s="181"/>
      <c r="H564" s="181"/>
      <c r="I564" s="19"/>
    </row>
    <row r="565" spans="1:9">
      <c r="A565" s="54">
        <v>2501212</v>
      </c>
      <c r="B565" s="45" t="s">
        <v>355</v>
      </c>
      <c r="C565" s="45">
        <v>25</v>
      </c>
      <c r="D565" s="9">
        <f>PRODUCT(' 1. Прайс руб.'!D578,'3. Ввод скидки'!$B$4)</f>
        <v>8622</v>
      </c>
    </row>
    <row r="566" spans="1:9">
      <c r="A566" s="54">
        <v>2501214</v>
      </c>
      <c r="B566" s="45" t="s">
        <v>359</v>
      </c>
      <c r="C566" s="45">
        <v>25</v>
      </c>
      <c r="D566" s="9">
        <f>PRODUCT(' 1. Прайс руб.'!D579,'3. Ввод скидки'!$B$4)</f>
        <v>10169</v>
      </c>
    </row>
    <row r="567" spans="1:9">
      <c r="A567" s="54">
        <v>2501216</v>
      </c>
      <c r="B567" s="45" t="s">
        <v>356</v>
      </c>
      <c r="C567" s="45">
        <v>25</v>
      </c>
      <c r="D567" s="9">
        <f>PRODUCT(' 1. Прайс руб.'!D580,'3. Ввод скидки'!$B$4)</f>
        <v>10868</v>
      </c>
    </row>
    <row r="568" spans="1:9">
      <c r="A568" s="54">
        <v>2501218</v>
      </c>
      <c r="B568" s="45" t="s">
        <v>360</v>
      </c>
      <c r="C568" s="45">
        <v>25</v>
      </c>
      <c r="D568" s="9">
        <f>PRODUCT(' 1. Прайс руб.'!D581,'3. Ввод скидки'!$B$4)</f>
        <v>11627</v>
      </c>
    </row>
    <row r="569" spans="1:9">
      <c r="A569" s="54">
        <v>2501611</v>
      </c>
      <c r="B569" s="45" t="s">
        <v>361</v>
      </c>
      <c r="C569" s="45">
        <v>25</v>
      </c>
      <c r="D569" s="9">
        <f>PRODUCT(' 1. Прайс руб.'!D582,'3. Ввод скидки'!$B$4)</f>
        <v>16491</v>
      </c>
    </row>
    <row r="570" spans="1:9">
      <c r="A570" s="54">
        <v>2501612</v>
      </c>
      <c r="B570" s="45" t="s">
        <v>362</v>
      </c>
      <c r="C570" s="45">
        <v>25</v>
      </c>
      <c r="D570" s="9">
        <f>PRODUCT(' 1. Прайс руб.'!D583,'3. Ввод скидки'!$B$4)</f>
        <v>16727</v>
      </c>
    </row>
    <row r="571" spans="1:9">
      <c r="A571" s="73">
        <v>2501614</v>
      </c>
      <c r="B571" s="46" t="s">
        <v>363</v>
      </c>
      <c r="C571" s="46">
        <v>10</v>
      </c>
      <c r="D571" s="9">
        <f>PRODUCT(' 1. Прайс руб.'!D584,'3. Ввод скидки'!$B$4)</f>
        <v>17579</v>
      </c>
    </row>
    <row r="572" spans="1:9">
      <c r="A572" s="54">
        <v>2501616</v>
      </c>
      <c r="B572" s="45" t="s">
        <v>364</v>
      </c>
      <c r="C572" s="45">
        <v>10</v>
      </c>
      <c r="D572" s="9">
        <f>PRODUCT(' 1. Прайс руб.'!D585,'3. Ввод скидки'!$B$4)</f>
        <v>20311</v>
      </c>
    </row>
    <row r="573" spans="1:9">
      <c r="A573" s="54">
        <v>2501618</v>
      </c>
      <c r="B573" s="45" t="s">
        <v>365</v>
      </c>
      <c r="C573" s="45">
        <v>10</v>
      </c>
      <c r="D573" s="9">
        <f>PRODUCT(' 1. Прайс руб.'!D586,'3. Ввод скидки'!$B$4)</f>
        <v>21068</v>
      </c>
    </row>
    <row r="575" spans="1:9">
      <c r="A575" s="326" t="s">
        <v>277</v>
      </c>
      <c r="B575" s="326"/>
      <c r="C575" s="326"/>
      <c r="D575" s="326"/>
      <c r="E575" s="326"/>
      <c r="F575" s="326"/>
      <c r="G575" s="326"/>
      <c r="H575" s="326"/>
      <c r="I575" s="326"/>
    </row>
    <row r="580" spans="1:9" ht="24.75">
      <c r="A580" s="293" t="s">
        <v>1141</v>
      </c>
      <c r="B580" s="293"/>
      <c r="C580" s="293"/>
      <c r="D580" s="293"/>
      <c r="E580" s="293"/>
      <c r="F580" s="293"/>
      <c r="G580" s="293"/>
      <c r="H580" s="293"/>
      <c r="I580" s="293"/>
    </row>
    <row r="582" spans="1:9">
      <c r="A582" s="74"/>
    </row>
    <row r="584" spans="1:9">
      <c r="A584" s="316" t="s">
        <v>366</v>
      </c>
      <c r="B584" s="316"/>
      <c r="C584" s="316"/>
      <c r="D584" s="316"/>
      <c r="E584" s="32"/>
      <c r="F584" s="316" t="s">
        <v>367</v>
      </c>
      <c r="G584" s="316"/>
      <c r="H584" s="316"/>
      <c r="I584" s="316"/>
    </row>
    <row r="585" spans="1:9">
      <c r="A585" s="5" t="s">
        <v>31</v>
      </c>
      <c r="B585" s="5" t="s">
        <v>297</v>
      </c>
      <c r="C585" s="5" t="s">
        <v>114</v>
      </c>
      <c r="D585" s="5" t="s">
        <v>34</v>
      </c>
      <c r="E585" s="6"/>
      <c r="F585" s="5" t="s">
        <v>31</v>
      </c>
      <c r="G585" s="5" t="s">
        <v>297</v>
      </c>
      <c r="H585" s="5" t="s">
        <v>114</v>
      </c>
      <c r="I585" s="5" t="s">
        <v>246</v>
      </c>
    </row>
    <row r="586" spans="1:9">
      <c r="A586" s="7">
        <v>1740006</v>
      </c>
      <c r="B586" s="24" t="s">
        <v>299</v>
      </c>
      <c r="C586" s="24">
        <v>100</v>
      </c>
      <c r="D586" s="9">
        <f>PRODUCT(' 1. Прайс руб.'!D598,'3. Ввод скидки'!$B$4)</f>
        <v>530</v>
      </c>
      <c r="E586" s="10"/>
      <c r="F586" s="7">
        <v>1770006</v>
      </c>
      <c r="G586" s="24" t="s">
        <v>299</v>
      </c>
      <c r="H586" s="24">
        <v>1</v>
      </c>
      <c r="I586" s="9">
        <f>PRODUCT(' 1. Прайс руб.'!I598,'3. Ввод скидки'!$B$4)</f>
        <v>460</v>
      </c>
    </row>
    <row r="587" spans="1:9">
      <c r="A587" s="7">
        <v>1740008</v>
      </c>
      <c r="B587" s="24" t="s">
        <v>301</v>
      </c>
      <c r="C587" s="24">
        <v>100</v>
      </c>
      <c r="D587" s="9">
        <f>PRODUCT(' 1. Прайс руб.'!D599,'3. Ввод скидки'!$B$4)</f>
        <v>715</v>
      </c>
      <c r="E587" s="10"/>
      <c r="F587" s="7">
        <v>1770008</v>
      </c>
      <c r="G587" s="24" t="s">
        <v>301</v>
      </c>
      <c r="H587" s="24">
        <v>1</v>
      </c>
      <c r="I587" s="9">
        <f>PRODUCT(' 1. Прайс руб.'!I599,'3. Ввод скидки'!$B$4)</f>
        <v>604</v>
      </c>
    </row>
    <row r="588" spans="1:9">
      <c r="A588" s="7">
        <v>1740010</v>
      </c>
      <c r="B588" s="24" t="s">
        <v>303</v>
      </c>
      <c r="C588" s="24">
        <v>50</v>
      </c>
      <c r="D588" s="9">
        <f>PRODUCT(' 1. Прайс руб.'!D600,'3. Ввод скидки'!$B$4)</f>
        <v>1130</v>
      </c>
      <c r="E588" s="10"/>
      <c r="F588" s="7">
        <v>1770010</v>
      </c>
      <c r="G588" s="24" t="s">
        <v>303</v>
      </c>
      <c r="H588" s="24">
        <v>1</v>
      </c>
      <c r="I588" s="9">
        <f>PRODUCT(' 1. Прайс руб.'!I600,'3. Ввод скидки'!$B$4)</f>
        <v>735</v>
      </c>
    </row>
    <row r="589" spans="1:9">
      <c r="A589" s="7">
        <v>1740012</v>
      </c>
      <c r="B589" s="24" t="s">
        <v>305</v>
      </c>
      <c r="C589" s="24">
        <v>50</v>
      </c>
      <c r="D589" s="9">
        <f>PRODUCT(' 1. Прайс руб.'!D601,'3. Ввод скидки'!$B$4)</f>
        <v>2168</v>
      </c>
      <c r="E589" s="10"/>
      <c r="F589" s="7">
        <v>1770012</v>
      </c>
      <c r="G589" s="24" t="s">
        <v>305</v>
      </c>
      <c r="H589" s="24">
        <v>1</v>
      </c>
      <c r="I589" s="9">
        <f>PRODUCT(' 1. Прайс руб.'!I601,'3. Ввод скидки'!$B$4)</f>
        <v>867</v>
      </c>
    </row>
    <row r="590" spans="1:9">
      <c r="A590" s="7">
        <v>1740016</v>
      </c>
      <c r="B590" s="24" t="s">
        <v>368</v>
      </c>
      <c r="C590" s="24">
        <v>25</v>
      </c>
      <c r="D590" s="9">
        <f>PRODUCT(' 1. Прайс руб.'!D602,'3. Ввод скидки'!$B$4)</f>
        <v>4490</v>
      </c>
      <c r="E590" s="10"/>
      <c r="F590" s="7">
        <v>1770016</v>
      </c>
      <c r="G590" s="24" t="s">
        <v>368</v>
      </c>
      <c r="H590" s="24">
        <v>1</v>
      </c>
      <c r="I590" s="9">
        <f>PRODUCT(' 1. Прайс руб.'!I602,'3. Ввод скидки'!$B$4)</f>
        <v>1291</v>
      </c>
    </row>
    <row r="591" spans="1:9">
      <c r="A591" s="7">
        <v>1740020</v>
      </c>
      <c r="B591" s="24" t="s">
        <v>369</v>
      </c>
      <c r="C591" s="24">
        <v>25</v>
      </c>
      <c r="D591" s="9">
        <f>PRODUCT(' 1. Прайс руб.'!D603,'3. Ввод скидки'!$B$4)</f>
        <v>9456</v>
      </c>
      <c r="E591" s="10"/>
      <c r="F591" s="7">
        <v>1770020</v>
      </c>
      <c r="G591" s="24" t="s">
        <v>369</v>
      </c>
      <c r="H591" s="24">
        <v>1</v>
      </c>
      <c r="I591" s="9">
        <f>PRODUCT(' 1. Прайс руб.'!I603,'3. Ввод скидки'!$B$4)</f>
        <v>1634</v>
      </c>
    </row>
    <row r="592" spans="1:9">
      <c r="A592" s="12"/>
      <c r="B592" s="39"/>
      <c r="C592" s="39"/>
      <c r="D592" s="14"/>
      <c r="E592" s="10"/>
      <c r="F592" s="10"/>
      <c r="G592" s="10"/>
      <c r="H592" s="10"/>
      <c r="I592" s="10"/>
    </row>
    <row r="593" spans="1:9">
      <c r="A593" s="12"/>
      <c r="B593" s="39"/>
      <c r="C593" s="39"/>
      <c r="D593" s="14"/>
      <c r="E593" s="10"/>
      <c r="F593" s="10"/>
      <c r="G593" s="10"/>
      <c r="H593" s="10"/>
      <c r="I593" s="10"/>
    </row>
    <row r="594" spans="1:9">
      <c r="A594" s="12"/>
      <c r="B594" s="39"/>
      <c r="C594" s="39"/>
      <c r="D594" s="14"/>
      <c r="E594" s="10"/>
      <c r="F594" s="10"/>
      <c r="G594" s="10"/>
      <c r="H594" s="10"/>
      <c r="I594" s="10"/>
    </row>
    <row r="595" spans="1:9">
      <c r="A595" s="12"/>
      <c r="B595" s="39"/>
      <c r="C595" s="39"/>
      <c r="D595" s="14"/>
      <c r="E595" s="10"/>
      <c r="F595" s="10"/>
      <c r="G595" s="10"/>
      <c r="H595" s="10"/>
      <c r="I595" s="10"/>
    </row>
    <row r="596" spans="1:9">
      <c r="A596" s="12"/>
      <c r="B596" s="39"/>
      <c r="C596" s="39"/>
      <c r="D596" s="14"/>
      <c r="E596" s="10"/>
      <c r="F596" s="10"/>
      <c r="G596" s="10"/>
      <c r="H596" s="10"/>
      <c r="I596" s="10"/>
    </row>
    <row r="597" spans="1:9">
      <c r="A597" s="12"/>
      <c r="B597" s="39"/>
      <c r="C597" s="39"/>
      <c r="D597" s="14"/>
      <c r="E597" s="10"/>
      <c r="F597" s="10"/>
      <c r="G597" s="10"/>
      <c r="H597" s="10"/>
      <c r="I597" s="10"/>
    </row>
    <row r="598" spans="1:9">
      <c r="A598" s="12"/>
      <c r="B598" s="39"/>
      <c r="C598" s="39"/>
      <c r="D598" s="14"/>
      <c r="E598" s="10"/>
      <c r="F598" s="10"/>
      <c r="G598" s="10"/>
      <c r="H598" s="10"/>
      <c r="I598" s="10"/>
    </row>
    <row r="599" spans="1:9">
      <c r="A599" s="12"/>
      <c r="B599" s="39"/>
      <c r="C599" s="39"/>
      <c r="D599" s="14"/>
      <c r="E599" s="10"/>
      <c r="F599" s="10"/>
      <c r="G599" s="10"/>
      <c r="H599" s="10"/>
      <c r="I599" s="10"/>
    </row>
    <row r="600" spans="1:9">
      <c r="A600" s="12"/>
      <c r="B600" s="39"/>
      <c r="C600" s="39"/>
      <c r="D600" s="14"/>
      <c r="E600" s="10"/>
      <c r="F600" s="10"/>
      <c r="G600" s="10"/>
      <c r="H600" s="10"/>
      <c r="I600" s="10"/>
    </row>
    <row r="601" spans="1:9">
      <c r="A601" s="12"/>
      <c r="B601" s="39"/>
      <c r="C601" s="39"/>
      <c r="D601" s="14"/>
      <c r="E601" s="10"/>
      <c r="F601" s="10"/>
      <c r="G601" s="10"/>
      <c r="H601" s="10"/>
      <c r="I601" s="10"/>
    </row>
    <row r="602" spans="1:9">
      <c r="A602" s="12"/>
      <c r="B602" s="39"/>
      <c r="C602" s="39"/>
      <c r="D602" s="14"/>
      <c r="E602" s="10"/>
      <c r="F602" s="10"/>
      <c r="G602" s="10"/>
      <c r="H602" s="10"/>
      <c r="I602" s="10"/>
    </row>
    <row r="603" spans="1:9" hidden="1">
      <c r="A603" s="12"/>
      <c r="B603" s="39"/>
      <c r="C603" s="39"/>
      <c r="D603" s="14"/>
      <c r="E603" s="10"/>
      <c r="F603" s="10"/>
      <c r="G603" s="10"/>
      <c r="H603" s="10"/>
      <c r="I603" s="10"/>
    </row>
    <row r="604" spans="1:9" hidden="1">
      <c r="A604" s="12"/>
      <c r="B604" s="39"/>
      <c r="C604" s="39"/>
      <c r="D604" s="14"/>
      <c r="E604" s="10"/>
      <c r="F604" s="10"/>
      <c r="G604" s="10"/>
      <c r="H604" s="10"/>
      <c r="I604" s="10"/>
    </row>
    <row r="605" spans="1:9">
      <c r="A605" s="12"/>
      <c r="B605" s="39"/>
      <c r="C605" s="39"/>
      <c r="D605" s="14"/>
      <c r="E605" s="10"/>
      <c r="F605" s="10"/>
      <c r="G605" s="10"/>
      <c r="H605" s="10"/>
      <c r="I605" s="10"/>
    </row>
    <row r="606" spans="1:9">
      <c r="A606" s="12"/>
      <c r="B606" s="39"/>
      <c r="C606" s="39"/>
      <c r="D606" s="14"/>
      <c r="E606" s="10"/>
      <c r="F606" s="10"/>
      <c r="G606" s="10"/>
      <c r="H606" s="10"/>
      <c r="I606" s="10"/>
    </row>
    <row r="610" spans="1:9" ht="24.75">
      <c r="A610" s="40" t="s">
        <v>1200</v>
      </c>
      <c r="C610" s="40"/>
      <c r="F610" s="409" t="s">
        <v>370</v>
      </c>
      <c r="G610" s="409"/>
      <c r="H610" s="409"/>
      <c r="I610" s="409"/>
    </row>
    <row r="611" spans="1:9" ht="20.25">
      <c r="A611" s="55"/>
    </row>
    <row r="612" spans="1:9" ht="20.25">
      <c r="A612" s="55"/>
    </row>
    <row r="613" spans="1:9" ht="12.75" customHeight="1">
      <c r="A613" s="316" t="s">
        <v>384</v>
      </c>
      <c r="B613" s="316"/>
      <c r="C613" s="316"/>
      <c r="D613" s="316"/>
      <c r="E613" s="32"/>
      <c r="F613" s="316" t="s">
        <v>371</v>
      </c>
      <c r="G613" s="316"/>
      <c r="H613" s="316"/>
      <c r="I613" s="316"/>
    </row>
    <row r="614" spans="1:9" ht="22.5">
      <c r="A614" s="5" t="s">
        <v>31</v>
      </c>
      <c r="B614" s="5" t="s">
        <v>32</v>
      </c>
      <c r="C614" s="5" t="s">
        <v>347</v>
      </c>
      <c r="D614" s="5" t="s">
        <v>34</v>
      </c>
      <c r="E614" s="6"/>
      <c r="F614" s="5" t="s">
        <v>31</v>
      </c>
      <c r="G614" s="5" t="s">
        <v>297</v>
      </c>
      <c r="H614" s="5" t="s">
        <v>114</v>
      </c>
      <c r="I614" s="5" t="s">
        <v>34</v>
      </c>
    </row>
    <row r="615" spans="1:9">
      <c r="A615" s="7">
        <v>1127064</v>
      </c>
      <c r="B615" s="24" t="s">
        <v>386</v>
      </c>
      <c r="C615" s="24">
        <v>100</v>
      </c>
      <c r="D615" s="9">
        <f>PRODUCT(' 1. Прайс руб.'!D627,'3. Ввод скидки'!$B$4)</f>
        <v>890</v>
      </c>
      <c r="E615" s="10"/>
      <c r="F615" s="7">
        <v>1730006</v>
      </c>
      <c r="G615" s="24" t="s">
        <v>299</v>
      </c>
      <c r="H615" s="24">
        <v>100</v>
      </c>
      <c r="I615" s="9">
        <f>PRODUCT(' 1. Прайс руб.'!I627,'3. Ввод скидки'!$B$4)</f>
        <v>922</v>
      </c>
    </row>
    <row r="616" spans="1:9">
      <c r="A616" s="7">
        <v>1127067</v>
      </c>
      <c r="B616" s="24" t="s">
        <v>388</v>
      </c>
      <c r="C616" s="24">
        <v>100</v>
      </c>
      <c r="D616" s="9">
        <f>PRODUCT(' 1. Прайс руб.'!D628,'3. Ввод скидки'!$B$4)</f>
        <v>1980</v>
      </c>
      <c r="E616" s="10"/>
      <c r="F616" s="7">
        <v>1730008</v>
      </c>
      <c r="G616" s="24" t="s">
        <v>301</v>
      </c>
      <c r="H616" s="24">
        <v>100</v>
      </c>
      <c r="I616" s="9">
        <f>PRODUCT(' 1. Прайс руб.'!I628,'3. Ввод скидки'!$B$4)</f>
        <v>1404</v>
      </c>
    </row>
    <row r="617" spans="1:9">
      <c r="A617" s="12"/>
      <c r="B617" s="39"/>
      <c r="C617" s="39"/>
      <c r="D617" s="19"/>
      <c r="E617" s="10"/>
      <c r="F617" s="7">
        <v>1730010</v>
      </c>
      <c r="G617" s="24" t="s">
        <v>303</v>
      </c>
      <c r="H617" s="24">
        <v>100</v>
      </c>
      <c r="I617" s="9">
        <f>PRODUCT(' 1. Прайс руб.'!I629,'3. Ввод скидки'!$B$4)</f>
        <v>2176</v>
      </c>
    </row>
    <row r="618" spans="1:9">
      <c r="A618" s="12"/>
      <c r="B618" s="39"/>
      <c r="C618" s="39"/>
      <c r="D618" s="19"/>
      <c r="E618" s="10"/>
      <c r="F618" s="7">
        <v>1730012</v>
      </c>
      <c r="G618" s="24" t="s">
        <v>305</v>
      </c>
      <c r="H618" s="24">
        <v>50</v>
      </c>
      <c r="I618" s="9">
        <f>PRODUCT(' 1. Прайс руб.'!I630,'3. Ввод скидки'!$B$4)</f>
        <v>3910</v>
      </c>
    </row>
    <row r="619" spans="1:9">
      <c r="A619" s="12"/>
      <c r="B619" s="39"/>
      <c r="C619" s="39"/>
      <c r="D619" s="19"/>
      <c r="E619" s="10"/>
    </row>
    <row r="620" spans="1:9" ht="24.75">
      <c r="A620" s="40" t="s">
        <v>1201</v>
      </c>
      <c r="B620" s="39"/>
      <c r="C620" s="39"/>
      <c r="D620" s="19"/>
      <c r="E620" s="10"/>
      <c r="F620" s="346" t="s">
        <v>390</v>
      </c>
      <c r="G620" s="346"/>
      <c r="H620" s="346"/>
      <c r="I620" s="346"/>
    </row>
    <row r="621" spans="1:9">
      <c r="A621" s="12"/>
      <c r="B621" s="39"/>
      <c r="C621" s="39"/>
      <c r="D621" s="19"/>
      <c r="E621" s="10"/>
      <c r="F621" s="12"/>
      <c r="G621" s="39"/>
      <c r="H621" s="39"/>
      <c r="I621" s="75"/>
    </row>
    <row r="622" spans="1:9">
      <c r="A622" s="12"/>
      <c r="B622" s="39"/>
      <c r="C622" s="39"/>
      <c r="D622" s="19"/>
      <c r="E622" s="10"/>
      <c r="F622" s="35"/>
      <c r="G622" s="35"/>
      <c r="H622" s="35"/>
      <c r="I622" s="35"/>
    </row>
    <row r="623" spans="1:9">
      <c r="A623" s="12"/>
      <c r="B623" s="39"/>
      <c r="C623" s="39"/>
      <c r="D623" s="19"/>
      <c r="E623" s="10"/>
    </row>
    <row r="624" spans="1:9">
      <c r="A624" s="316" t="s">
        <v>385</v>
      </c>
      <c r="B624" s="316"/>
      <c r="C624" s="316"/>
      <c r="D624" s="316"/>
      <c r="E624" s="10"/>
      <c r="F624" s="316" t="s">
        <v>391</v>
      </c>
      <c r="G624" s="316"/>
      <c r="H624" s="316"/>
      <c r="I624" s="316"/>
    </row>
    <row r="625" spans="1:9" ht="22.5">
      <c r="A625" s="5" t="s">
        <v>31</v>
      </c>
      <c r="B625" s="5" t="s">
        <v>32</v>
      </c>
      <c r="C625" s="5" t="s">
        <v>36</v>
      </c>
      <c r="D625" s="5" t="s">
        <v>34</v>
      </c>
      <c r="E625" s="10"/>
      <c r="F625" s="5" t="s">
        <v>31</v>
      </c>
      <c r="G625" s="5" t="s">
        <v>392</v>
      </c>
      <c r="H625" s="5" t="s">
        <v>114</v>
      </c>
      <c r="I625" s="5" t="s">
        <v>34</v>
      </c>
    </row>
    <row r="626" spans="1:9">
      <c r="A626" s="77">
        <v>1127065</v>
      </c>
      <c r="B626" s="78" t="s">
        <v>387</v>
      </c>
      <c r="C626" s="78">
        <v>100</v>
      </c>
      <c r="D626" s="9">
        <f>PRODUCT(' 1. Прайс руб.'!D638,'3. Ввод скидки'!$B$4)</f>
        <v>1440</v>
      </c>
      <c r="F626" s="7">
        <v>100801</v>
      </c>
      <c r="G626" s="65" t="s">
        <v>393</v>
      </c>
      <c r="H626" s="24">
        <v>100</v>
      </c>
      <c r="I626" s="9">
        <f>PRODUCT(' 1. Прайс руб.'!I638,'3. Ввод скидки'!$B$4)</f>
        <v>1874</v>
      </c>
    </row>
    <row r="627" spans="1:9">
      <c r="A627" s="7">
        <v>1127066</v>
      </c>
      <c r="B627" s="24" t="s">
        <v>389</v>
      </c>
      <c r="C627" s="24">
        <v>100</v>
      </c>
      <c r="D627" s="9">
        <f>PRODUCT(' 1. Прайс руб.'!D639,'3. Ввод скидки'!$B$4)</f>
        <v>1540</v>
      </c>
      <c r="F627" s="7">
        <v>100802</v>
      </c>
      <c r="G627" s="65" t="s">
        <v>394</v>
      </c>
      <c r="H627" s="24">
        <v>100</v>
      </c>
      <c r="I627" s="9">
        <f>PRODUCT(' 1. Прайс руб.'!I639,'3. Ввод скидки'!$B$4)</f>
        <v>1758</v>
      </c>
    </row>
    <row r="629" spans="1:9">
      <c r="A629" s="74"/>
    </row>
    <row r="630" spans="1:9" ht="24.75">
      <c r="A630" s="293" t="s">
        <v>1142</v>
      </c>
      <c r="B630" s="293"/>
      <c r="C630" s="293"/>
      <c r="D630" s="293"/>
      <c r="E630" s="293"/>
      <c r="F630" s="293"/>
      <c r="G630" s="293"/>
      <c r="H630" s="293"/>
      <c r="I630" s="293"/>
    </row>
    <row r="632" spans="1:9" ht="12.75" customHeight="1">
      <c r="A632" s="316"/>
      <c r="B632" s="316"/>
      <c r="C632" s="316"/>
      <c r="D632" s="316"/>
      <c r="E632" s="4"/>
      <c r="F632" s="316"/>
      <c r="G632" s="316"/>
      <c r="H632" s="316"/>
      <c r="I632" s="316"/>
    </row>
    <row r="633" spans="1:9">
      <c r="A633" s="53"/>
      <c r="B633" s="53"/>
      <c r="C633" s="53"/>
      <c r="D633" s="53"/>
      <c r="E633" s="6"/>
      <c r="F633" s="53"/>
      <c r="G633" s="53"/>
      <c r="H633" s="53"/>
      <c r="I633" s="53"/>
    </row>
    <row r="634" spans="1:9">
      <c r="A634" s="3" t="s">
        <v>395</v>
      </c>
      <c r="B634" s="3"/>
      <c r="C634" s="3"/>
      <c r="D634" s="3"/>
      <c r="E634" s="10"/>
      <c r="F634" s="3" t="s">
        <v>396</v>
      </c>
      <c r="G634" s="3"/>
      <c r="H634" s="3"/>
      <c r="I634" s="3"/>
    </row>
    <row r="635" spans="1:9">
      <c r="A635" s="5" t="s">
        <v>31</v>
      </c>
      <c r="B635" s="5" t="s">
        <v>392</v>
      </c>
      <c r="C635" s="5" t="s">
        <v>114</v>
      </c>
      <c r="D635" s="5" t="s">
        <v>34</v>
      </c>
      <c r="E635" s="10"/>
      <c r="F635" s="5" t="s">
        <v>31</v>
      </c>
      <c r="G635" s="5" t="s">
        <v>392</v>
      </c>
      <c r="H635" s="5" t="s">
        <v>114</v>
      </c>
      <c r="I635" s="5" t="s">
        <v>34</v>
      </c>
    </row>
    <row r="636" spans="1:9">
      <c r="A636" s="8">
        <v>1240604</v>
      </c>
      <c r="B636" s="65" t="s">
        <v>397</v>
      </c>
      <c r="C636" s="24">
        <v>50</v>
      </c>
      <c r="D636" s="9">
        <f>PRODUCT(' 1. Прайс руб.'!D648,'3. Ввод скидки'!$B$4)</f>
        <v>1451</v>
      </c>
      <c r="F636" s="8">
        <v>1260606</v>
      </c>
      <c r="G636" s="65" t="s">
        <v>398</v>
      </c>
      <c r="H636" s="24">
        <v>100</v>
      </c>
      <c r="I636" s="9">
        <f>PRODUCT(' 1. Прайс руб.'!I648,'3. Ввод скидки'!$B$4)</f>
        <v>2075</v>
      </c>
    </row>
    <row r="637" spans="1:9" ht="12.75" customHeight="1">
      <c r="A637" s="8">
        <v>1240805</v>
      </c>
      <c r="B637" s="65" t="s">
        <v>399</v>
      </c>
      <c r="C637" s="24">
        <v>50</v>
      </c>
      <c r="D637" s="9">
        <f>PRODUCT(' 1. Прайс руб.'!D649,'3. Ввод скидки'!$B$4)</f>
        <v>2085</v>
      </c>
      <c r="E637" s="40"/>
      <c r="F637" s="83">
        <v>1260608</v>
      </c>
      <c r="G637" s="65" t="s">
        <v>400</v>
      </c>
      <c r="H637" s="70">
        <v>50</v>
      </c>
      <c r="I637" s="9">
        <f>PRODUCT(' 1. Прайс руб.'!I649,'3. Ввод скидки'!$B$4)</f>
        <v>2173</v>
      </c>
    </row>
    <row r="638" spans="1:9">
      <c r="A638" s="8">
        <v>1241006</v>
      </c>
      <c r="B638" s="65" t="s">
        <v>401</v>
      </c>
      <c r="C638" s="24">
        <v>50</v>
      </c>
      <c r="D638" s="9">
        <f>PRODUCT(' 1. Прайс руб.'!D650,'3. Ввод скидки'!$B$4)</f>
        <v>3320</v>
      </c>
      <c r="F638" s="83">
        <v>1260609</v>
      </c>
      <c r="G638" s="65" t="s">
        <v>1245</v>
      </c>
      <c r="H638" s="70">
        <v>50</v>
      </c>
      <c r="I638" s="9">
        <f>PRODUCT(' 1. Прайс руб.'!I650,'3. Ввод скидки'!$B$4)</f>
        <v>2460</v>
      </c>
    </row>
    <row r="639" spans="1:9">
      <c r="A639" s="8">
        <v>1241207</v>
      </c>
      <c r="B639" s="65" t="s">
        <v>403</v>
      </c>
      <c r="C639" s="24">
        <v>25</v>
      </c>
      <c r="D639" s="9">
        <f>PRODUCT(' 1. Прайс руб.'!D651,'3. Ввод скидки'!$B$4)</f>
        <v>4734</v>
      </c>
      <c r="F639" s="8">
        <v>1260806</v>
      </c>
      <c r="G639" s="65" t="s">
        <v>1246</v>
      </c>
      <c r="H639" s="24">
        <v>25</v>
      </c>
      <c r="I639" s="9">
        <f>PRODUCT(' 1. Прайс руб.'!I651,'3. Ввод скидки'!$B$4)</f>
        <v>3420</v>
      </c>
    </row>
    <row r="640" spans="1:9">
      <c r="A640" s="8">
        <v>1241611</v>
      </c>
      <c r="B640" s="65" t="s">
        <v>405</v>
      </c>
      <c r="C640" s="24">
        <v>10</v>
      </c>
      <c r="D640" s="9">
        <f>PRODUCT(' 1. Прайс руб.'!D652,'3. Ввод скидки'!$B$4)</f>
        <v>7850</v>
      </c>
      <c r="F640" s="8">
        <v>1260809</v>
      </c>
      <c r="G640" s="65" t="s">
        <v>402</v>
      </c>
      <c r="H640" s="24">
        <v>25</v>
      </c>
      <c r="I640" s="9">
        <f>PRODUCT(' 1. Прайс руб.'!I652,'3. Ввод скидки'!$B$4)</f>
        <v>3624</v>
      </c>
    </row>
    <row r="641" spans="1:9">
      <c r="A641" s="76"/>
      <c r="F641" s="8">
        <v>1260810</v>
      </c>
      <c r="G641" s="65" t="s">
        <v>1247</v>
      </c>
      <c r="H641" s="24">
        <v>25</v>
      </c>
      <c r="I641" s="9">
        <f>PRODUCT(' 1. Прайс руб.'!I653,'3. Ввод скидки'!$B$4)</f>
        <v>3710</v>
      </c>
    </row>
    <row r="642" spans="1:9">
      <c r="A642" s="29"/>
      <c r="F642" s="83">
        <v>1260812</v>
      </c>
      <c r="G642" s="65" t="s">
        <v>404</v>
      </c>
      <c r="H642" s="70">
        <v>25</v>
      </c>
      <c r="I642" s="9">
        <f>PRODUCT(' 1. Прайс руб.'!I654,'3. Ввод скидки'!$B$4)</f>
        <v>3805</v>
      </c>
    </row>
    <row r="643" spans="1:9">
      <c r="A643" s="29"/>
      <c r="F643" s="83">
        <v>1260813</v>
      </c>
      <c r="G643" s="65" t="s">
        <v>1248</v>
      </c>
      <c r="H643" s="70">
        <v>25</v>
      </c>
      <c r="I643" s="9">
        <f>PRODUCT(' 1. Прайс руб.'!I655,'3. Ввод скидки'!$B$4)</f>
        <v>3990</v>
      </c>
    </row>
    <row r="644" spans="1:9">
      <c r="E644" s="32"/>
      <c r="F644" s="84">
        <v>1261009</v>
      </c>
      <c r="G644" s="65" t="s">
        <v>406</v>
      </c>
      <c r="H644" s="68">
        <v>25</v>
      </c>
      <c r="I644" s="9">
        <f>PRODUCT(' 1. Прайс руб.'!I656,'3. Ввод скидки'!$B$4)</f>
        <v>5533</v>
      </c>
    </row>
    <row r="645" spans="1:9">
      <c r="E645" s="6"/>
      <c r="F645" s="8">
        <v>1261010</v>
      </c>
      <c r="G645" s="65" t="s">
        <v>407</v>
      </c>
      <c r="H645" s="24">
        <v>25</v>
      </c>
      <c r="I645" s="9">
        <f>PRODUCT(' 1. Прайс руб.'!I657,'3. Ввод скидки'!$B$4)</f>
        <v>5718</v>
      </c>
    </row>
    <row r="646" spans="1:9">
      <c r="E646" s="10"/>
      <c r="F646" s="8">
        <v>1261011</v>
      </c>
      <c r="G646" s="65" t="s">
        <v>1249</v>
      </c>
      <c r="H646" s="24">
        <v>25</v>
      </c>
      <c r="I646" s="9">
        <f>PRODUCT(' 1. Прайс руб.'!I658,'3. Ввод скидки'!$B$4)</f>
        <v>5980</v>
      </c>
    </row>
    <row r="647" spans="1:9">
      <c r="E647" s="10"/>
      <c r="F647" s="84">
        <v>1261013</v>
      </c>
      <c r="G647" s="65" t="s">
        <v>408</v>
      </c>
      <c r="H647" s="68">
        <v>25</v>
      </c>
      <c r="I647" s="9">
        <f>PRODUCT(' 1. Прайс руб.'!I659,'3. Ввод скидки'!$B$4)</f>
        <v>6272</v>
      </c>
    </row>
    <row r="648" spans="1:9">
      <c r="E648" s="10"/>
      <c r="F648" s="84">
        <v>1261015</v>
      </c>
      <c r="G648" s="65" t="s">
        <v>1250</v>
      </c>
      <c r="H648" s="68">
        <v>25</v>
      </c>
      <c r="I648" s="9">
        <f>PRODUCT(' 1. Прайс руб.'!I660,'3. Ввод скидки'!$B$4)</f>
        <v>6400</v>
      </c>
    </row>
    <row r="649" spans="1:9">
      <c r="E649" s="10"/>
      <c r="F649" s="8">
        <v>1261210</v>
      </c>
      <c r="G649" s="65" t="s">
        <v>1251</v>
      </c>
      <c r="H649" s="24">
        <v>20</v>
      </c>
      <c r="I649" s="9">
        <f>PRODUCT(' 1. Прайс руб.'!I661,'3. Ввод скидки'!$B$4)</f>
        <v>6946</v>
      </c>
    </row>
    <row r="650" spans="1:9">
      <c r="E650" s="10"/>
      <c r="F650" s="8">
        <v>1261212</v>
      </c>
      <c r="G650" s="65" t="s">
        <v>409</v>
      </c>
      <c r="H650" s="24">
        <v>20</v>
      </c>
      <c r="I650" s="9">
        <f>PRODUCT(' 1. Прайс руб.'!I662,'3. Ввод скидки'!$B$4)</f>
        <v>8708</v>
      </c>
    </row>
    <row r="651" spans="1:9">
      <c r="A651" s="39"/>
      <c r="B651" s="12"/>
      <c r="C651" s="39"/>
      <c r="D651" s="85"/>
      <c r="E651" s="10"/>
      <c r="F651" s="84">
        <v>1261215</v>
      </c>
      <c r="G651" s="65" t="s">
        <v>1252</v>
      </c>
      <c r="H651" s="68">
        <v>20</v>
      </c>
      <c r="I651" s="9">
        <f>PRODUCT(' 1. Прайс руб.'!I663,'3. Ввод скидки'!$B$4)</f>
        <v>8920</v>
      </c>
    </row>
    <row r="652" spans="1:9">
      <c r="A652" s="39"/>
      <c r="B652" s="12"/>
      <c r="C652" s="39"/>
      <c r="D652" s="85"/>
      <c r="E652" s="10"/>
      <c r="F652" s="84">
        <v>1261217</v>
      </c>
      <c r="G652" s="65" t="s">
        <v>410</v>
      </c>
      <c r="H652" s="68">
        <v>20</v>
      </c>
      <c r="I652" s="9">
        <f>PRODUCT(' 1. Прайс руб.'!I664,'3. Ввод скидки'!$B$4)</f>
        <v>9465</v>
      </c>
    </row>
    <row r="653" spans="1:9">
      <c r="A653" s="39"/>
      <c r="B653" s="12"/>
      <c r="C653" s="39"/>
      <c r="D653" s="85"/>
      <c r="E653" s="10"/>
      <c r="F653" s="28"/>
      <c r="G653" s="252"/>
      <c r="H653" s="30"/>
      <c r="I653" s="19"/>
    </row>
    <row r="654" spans="1:9">
      <c r="A654" s="39"/>
      <c r="B654" s="12"/>
      <c r="C654" s="39"/>
      <c r="D654" s="85"/>
      <c r="E654" s="10"/>
      <c r="F654" s="28"/>
      <c r="G654" s="252"/>
      <c r="H654" s="30"/>
      <c r="I654" s="19"/>
    </row>
    <row r="655" spans="1:9">
      <c r="F655" s="28"/>
      <c r="G655" s="252"/>
      <c r="H655" s="30"/>
      <c r="I655" s="19"/>
    </row>
    <row r="656" spans="1:9">
      <c r="A656" s="13"/>
      <c r="B656" s="13"/>
      <c r="C656" s="39"/>
      <c r="D656" s="19"/>
      <c r="E656" s="26"/>
      <c r="F656" s="167"/>
      <c r="G656" s="13"/>
      <c r="H656" s="66"/>
      <c r="I656" s="19"/>
    </row>
    <row r="657" spans="1:9">
      <c r="A657" s="13"/>
      <c r="B657" s="13"/>
      <c r="C657" s="39"/>
      <c r="D657" s="19"/>
      <c r="E657" s="26"/>
      <c r="F657" s="28"/>
      <c r="G657" s="13"/>
      <c r="H657" s="30"/>
      <c r="I657" s="19"/>
    </row>
    <row r="658" spans="1:9">
      <c r="A658" s="39"/>
      <c r="B658" s="12"/>
      <c r="C658" s="39"/>
      <c r="D658" s="85"/>
      <c r="E658" s="26"/>
      <c r="F658" s="13"/>
      <c r="G658" s="13"/>
      <c r="H658" s="39"/>
      <c r="I658" s="19"/>
    </row>
    <row r="659" spans="1:9">
      <c r="A659" s="39"/>
      <c r="B659" s="12"/>
      <c r="C659" s="39"/>
      <c r="D659" s="85"/>
      <c r="E659" s="26"/>
      <c r="F659" s="28"/>
      <c r="G659" s="13"/>
      <c r="H659" s="30"/>
      <c r="I659" s="19"/>
    </row>
    <row r="660" spans="1:9">
      <c r="A660" s="39"/>
      <c r="B660" s="12"/>
      <c r="C660" s="39"/>
      <c r="D660" s="85"/>
      <c r="E660" s="26"/>
      <c r="F660" s="13"/>
      <c r="G660" s="13"/>
      <c r="H660" s="39"/>
      <c r="I660" s="19"/>
    </row>
    <row r="661" spans="1:9">
      <c r="A661" s="39"/>
      <c r="B661" s="12"/>
      <c r="C661" s="39"/>
      <c r="D661" s="85"/>
      <c r="E661" s="26"/>
      <c r="F661" s="28"/>
      <c r="G661" s="13"/>
      <c r="H661" s="30"/>
      <c r="I661" s="19"/>
    </row>
    <row r="662" spans="1:9">
      <c r="A662" s="39"/>
      <c r="B662" s="12"/>
      <c r="C662" s="39"/>
      <c r="D662" s="85"/>
      <c r="E662" s="10"/>
      <c r="F662" s="10"/>
      <c r="G662" s="10"/>
      <c r="H662" s="27"/>
      <c r="I662" s="27"/>
    </row>
    <row r="663" spans="1:9">
      <c r="A663" s="39"/>
      <c r="B663" s="12"/>
      <c r="C663" s="39"/>
      <c r="D663" s="85"/>
      <c r="E663" s="10"/>
      <c r="F663" s="10"/>
      <c r="G663" s="10"/>
      <c r="H663" s="27"/>
      <c r="I663" s="27"/>
    </row>
    <row r="664" spans="1:9" hidden="1">
      <c r="A664" s="39"/>
      <c r="B664" s="12"/>
      <c r="C664" s="39"/>
      <c r="D664" s="85"/>
      <c r="E664" s="10"/>
      <c r="F664" s="10"/>
      <c r="G664" s="10"/>
      <c r="H664" s="27"/>
      <c r="I664" s="27"/>
    </row>
    <row r="665" spans="1:9" hidden="1">
      <c r="A665" s="39"/>
      <c r="B665" s="12"/>
      <c r="C665" s="39"/>
      <c r="D665" s="85"/>
      <c r="E665" s="10"/>
      <c r="F665" s="10"/>
      <c r="G665" s="10"/>
      <c r="H665" s="27"/>
      <c r="I665" s="27"/>
    </row>
    <row r="666" spans="1:9">
      <c r="A666" s="39"/>
      <c r="B666" s="12"/>
      <c r="C666" s="39"/>
      <c r="D666" s="85"/>
      <c r="E666" s="10"/>
      <c r="F666" s="10"/>
      <c r="G666" s="10"/>
      <c r="H666" s="27"/>
      <c r="I666" s="27"/>
    </row>
    <row r="667" spans="1:9">
      <c r="A667" s="39"/>
      <c r="B667" s="12"/>
      <c r="C667" s="39"/>
      <c r="D667" s="85"/>
      <c r="E667" s="10"/>
      <c r="F667" s="10"/>
      <c r="G667" s="10"/>
      <c r="H667" s="27"/>
      <c r="I667" s="27"/>
    </row>
    <row r="668" spans="1:9" ht="20.25">
      <c r="A668" s="55"/>
    </row>
    <row r="669" spans="1:9" ht="24.75">
      <c r="A669" s="40" t="s">
        <v>1143</v>
      </c>
      <c r="C669" s="40"/>
      <c r="F669" s="293" t="s">
        <v>1144</v>
      </c>
      <c r="G669" s="293"/>
      <c r="H669" s="293"/>
      <c r="I669" s="293"/>
    </row>
    <row r="670" spans="1:9">
      <c r="A670" s="38"/>
    </row>
    <row r="671" spans="1:9">
      <c r="A671" s="38"/>
    </row>
    <row r="672" spans="1:9">
      <c r="A672" s="38"/>
    </row>
    <row r="673" spans="1:9">
      <c r="A673" s="3" t="s">
        <v>411</v>
      </c>
      <c r="B673" s="3"/>
      <c r="C673" s="3"/>
      <c r="D673" s="3"/>
      <c r="E673" s="32"/>
      <c r="F673" s="3" t="s">
        <v>1145</v>
      </c>
      <c r="G673" s="3"/>
      <c r="H673" s="3"/>
      <c r="I673" s="3"/>
    </row>
    <row r="674" spans="1:9" ht="22.5">
      <c r="A674" s="5" t="s">
        <v>31</v>
      </c>
      <c r="B674" s="5" t="s">
        <v>32</v>
      </c>
      <c r="C674" s="5" t="s">
        <v>347</v>
      </c>
      <c r="D674" s="5" t="s">
        <v>34</v>
      </c>
      <c r="E674" s="6"/>
      <c r="F674" s="5" t="s">
        <v>412</v>
      </c>
      <c r="G674" s="5" t="s">
        <v>32</v>
      </c>
      <c r="H674" s="5" t="s">
        <v>33</v>
      </c>
      <c r="I674" s="5" t="s">
        <v>34</v>
      </c>
    </row>
    <row r="675" spans="1:9">
      <c r="A675" s="7">
        <v>7701503</v>
      </c>
      <c r="B675" s="24" t="s">
        <v>413</v>
      </c>
      <c r="C675" s="24">
        <v>100</v>
      </c>
      <c r="D675" s="9">
        <f>PRODUCT(' 1. Прайс руб.'!D687,'3. Ввод скидки'!$B$4)</f>
        <v>1042</v>
      </c>
      <c r="E675" s="4"/>
      <c r="F675" s="7">
        <v>1126030</v>
      </c>
      <c r="G675" s="24" t="s">
        <v>414</v>
      </c>
      <c r="H675" s="24">
        <v>100</v>
      </c>
      <c r="I675" s="9">
        <f>PRODUCT(' 1. Прайс руб.'!I687,'3. Ввод скидки'!$B$4)</f>
        <v>502</v>
      </c>
    </row>
    <row r="676" spans="1:9">
      <c r="A676" s="7">
        <v>7701504</v>
      </c>
      <c r="B676" s="24" t="s">
        <v>415</v>
      </c>
      <c r="C676" s="24">
        <v>100</v>
      </c>
      <c r="D676" s="9">
        <f>PRODUCT(' 1. Прайс руб.'!D688,'3. Ввод скидки'!$B$4)</f>
        <v>899</v>
      </c>
      <c r="E676" s="4"/>
      <c r="F676" s="7">
        <v>1126040</v>
      </c>
      <c r="G676" s="24" t="s">
        <v>416</v>
      </c>
      <c r="H676" s="24">
        <v>100</v>
      </c>
      <c r="I676" s="9">
        <f>PRODUCT(' 1. Прайс руб.'!I688,'3. Ввод скидки'!$B$4)</f>
        <v>548</v>
      </c>
    </row>
    <row r="677" spans="1:9">
      <c r="A677" s="7">
        <v>7701506</v>
      </c>
      <c r="B677" s="24" t="s">
        <v>417</v>
      </c>
      <c r="C677" s="24">
        <v>100</v>
      </c>
      <c r="D677" s="9">
        <f>PRODUCT(' 1. Прайс руб.'!D689,'3. Ввод скидки'!$B$4)</f>
        <v>1168</v>
      </c>
      <c r="E677" s="4"/>
      <c r="F677" s="7">
        <v>1126050</v>
      </c>
      <c r="G677" s="24" t="s">
        <v>418</v>
      </c>
      <c r="H677" s="24">
        <v>100</v>
      </c>
      <c r="I677" s="9">
        <f>PRODUCT(' 1. Прайс руб.'!I689,'3. Ввод скидки'!$B$4)</f>
        <v>591</v>
      </c>
    </row>
    <row r="678" spans="1:9">
      <c r="A678" s="7">
        <v>7701508</v>
      </c>
      <c r="B678" s="24" t="s">
        <v>419</v>
      </c>
      <c r="C678" s="24">
        <v>100</v>
      </c>
      <c r="D678" s="9">
        <f>PRODUCT(' 1. Прайс руб.'!D690,'3. Ввод скидки'!$B$4)</f>
        <v>1502</v>
      </c>
      <c r="E678" s="4"/>
      <c r="F678" s="7">
        <v>1126060</v>
      </c>
      <c r="G678" s="24" t="s">
        <v>420</v>
      </c>
      <c r="H678" s="24">
        <v>100</v>
      </c>
      <c r="I678" s="9">
        <f>PRODUCT(' 1. Прайс руб.'!I690,'3. Ввод скидки'!$B$4)</f>
        <v>635</v>
      </c>
    </row>
    <row r="679" spans="1:9">
      <c r="A679" s="7">
        <v>7701604</v>
      </c>
      <c r="B679" s="24" t="s">
        <v>421</v>
      </c>
      <c r="C679" s="24">
        <v>100</v>
      </c>
      <c r="D679" s="9">
        <f>PRODUCT(' 1. Прайс руб.'!D691,'3. Ввод скидки'!$B$4)</f>
        <v>1153</v>
      </c>
      <c r="E679" s="4"/>
      <c r="F679" s="7">
        <v>1126080</v>
      </c>
      <c r="G679" s="24" t="s">
        <v>422</v>
      </c>
      <c r="H679" s="24">
        <v>100</v>
      </c>
      <c r="I679" s="9">
        <f>PRODUCT(' 1. Прайс руб.'!I691,'3. Ввод скидки'!$B$4)</f>
        <v>777</v>
      </c>
    </row>
    <row r="680" spans="1:9">
      <c r="A680" s="7">
        <v>7701605</v>
      </c>
      <c r="B680" s="24" t="s">
        <v>423</v>
      </c>
      <c r="C680" s="24">
        <v>100</v>
      </c>
      <c r="D680" s="9">
        <f>PRODUCT(' 1. Прайс руб.'!D692,'3. Ввод скидки'!$B$4)</f>
        <v>1231</v>
      </c>
      <c r="E680" s="4"/>
      <c r="F680" s="7">
        <v>1128050</v>
      </c>
      <c r="G680" s="24" t="s">
        <v>424</v>
      </c>
      <c r="H680" s="24">
        <v>100</v>
      </c>
      <c r="I680" s="9">
        <f>PRODUCT(' 1. Прайс руб.'!I692,'3. Ввод скидки'!$B$4)</f>
        <v>917</v>
      </c>
    </row>
    <row r="681" spans="1:9">
      <c r="A681" s="7">
        <v>7701606</v>
      </c>
      <c r="B681" s="24" t="s">
        <v>425</v>
      </c>
      <c r="C681" s="24">
        <v>100</v>
      </c>
      <c r="D681" s="9">
        <f>PRODUCT(' 1. Прайс руб.'!D693,'3. Ввод скидки'!$B$4)</f>
        <v>1352</v>
      </c>
      <c r="E681" s="4"/>
      <c r="F681" s="7">
        <v>1128070</v>
      </c>
      <c r="G681" s="24" t="s">
        <v>426</v>
      </c>
      <c r="H681" s="24">
        <v>100</v>
      </c>
      <c r="I681" s="9">
        <f>PRODUCT(' 1. Прайс руб.'!I693,'3. Ввод скидки'!$B$4)</f>
        <v>1042</v>
      </c>
    </row>
    <row r="682" spans="1:9">
      <c r="A682" s="7">
        <v>7701607</v>
      </c>
      <c r="B682" s="24" t="s">
        <v>427</v>
      </c>
      <c r="C682" s="24">
        <v>100</v>
      </c>
      <c r="D682" s="9">
        <f>PRODUCT(' 1. Прайс руб.'!D694,'3. Ввод скидки'!$B$4)</f>
        <v>1591</v>
      </c>
      <c r="E682" s="4"/>
      <c r="F682" s="7">
        <v>1128090</v>
      </c>
      <c r="G682" s="24" t="s">
        <v>428</v>
      </c>
      <c r="H682" s="24">
        <v>100</v>
      </c>
      <c r="I682" s="9">
        <f>PRODUCT(' 1. Прайс руб.'!I694,'3. Ввод скидки'!$B$4)</f>
        <v>1137</v>
      </c>
    </row>
    <row r="683" spans="1:9">
      <c r="A683" s="7">
        <v>7701608</v>
      </c>
      <c r="B683" s="24" t="s">
        <v>429</v>
      </c>
      <c r="C683" s="24">
        <v>100</v>
      </c>
      <c r="D683" s="9">
        <f>PRODUCT(' 1. Прайс руб.'!D695,'3. Ввод скидки'!$B$4)</f>
        <v>1701</v>
      </c>
      <c r="E683" s="4"/>
      <c r="F683" s="7">
        <v>1128110</v>
      </c>
      <c r="G683" s="24" t="s">
        <v>430</v>
      </c>
      <c r="H683" s="24">
        <v>100</v>
      </c>
      <c r="I683" s="9">
        <f>PRODUCT(' 1. Прайс руб.'!I695,'3. Ввод скидки'!$B$4)</f>
        <v>1422</v>
      </c>
    </row>
    <row r="684" spans="1:9">
      <c r="A684" s="7">
        <v>7701609</v>
      </c>
      <c r="B684" s="24" t="s">
        <v>431</v>
      </c>
      <c r="C684" s="24">
        <v>100</v>
      </c>
      <c r="D684" s="9">
        <f>PRODUCT(' 1. Прайс руб.'!D696,'3. Ввод скидки'!$B$4)</f>
        <v>1956</v>
      </c>
      <c r="E684" s="4"/>
      <c r="F684" s="7">
        <v>1128130</v>
      </c>
      <c r="G684" s="24" t="s">
        <v>432</v>
      </c>
      <c r="H684" s="24">
        <v>100</v>
      </c>
      <c r="I684" s="9">
        <f>PRODUCT(' 1. Прайс руб.'!I696,'3. Ввод скидки'!$B$4)</f>
        <v>1618</v>
      </c>
    </row>
    <row r="685" spans="1:9">
      <c r="A685" s="7">
        <v>7701610</v>
      </c>
      <c r="B685" s="24" t="s">
        <v>433</v>
      </c>
      <c r="C685" s="24">
        <v>100</v>
      </c>
      <c r="D685" s="9">
        <f>PRODUCT(' 1. Прайс руб.'!D697,'3. Ввод скидки'!$B$4)</f>
        <v>2283</v>
      </c>
      <c r="E685" s="4"/>
      <c r="F685" s="7">
        <v>1128150</v>
      </c>
      <c r="G685" s="24" t="s">
        <v>434</v>
      </c>
      <c r="H685" s="24">
        <v>100</v>
      </c>
      <c r="I685" s="9">
        <f>PRODUCT(' 1. Прайс руб.'!I697,'3. Ввод скидки'!$B$4)</f>
        <v>1839</v>
      </c>
    </row>
    <row r="686" spans="1:9">
      <c r="A686" s="7">
        <v>7701611</v>
      </c>
      <c r="B686" s="24" t="s">
        <v>435</v>
      </c>
      <c r="C686" s="24">
        <v>100</v>
      </c>
      <c r="D686" s="9">
        <f>PRODUCT(' 1. Прайс руб.'!D698,'3. Ввод скидки'!$B$4)</f>
        <v>2990</v>
      </c>
      <c r="E686" s="4"/>
      <c r="F686" s="7">
        <v>1128180</v>
      </c>
      <c r="G686" s="24" t="s">
        <v>436</v>
      </c>
      <c r="H686" s="24">
        <v>100</v>
      </c>
      <c r="I686" s="9">
        <f>PRODUCT(' 1. Прайс руб.'!I698,'3. Ввод скидки'!$B$4)</f>
        <v>2477</v>
      </c>
    </row>
    <row r="687" spans="1:9">
      <c r="A687" s="7">
        <v>7701612</v>
      </c>
      <c r="B687" s="24" t="s">
        <v>437</v>
      </c>
      <c r="C687" s="24">
        <v>100</v>
      </c>
      <c r="D687" s="9">
        <f>PRODUCT(' 1. Прайс руб.'!D699,'3. Ввод скидки'!$B$4)</f>
        <v>3131</v>
      </c>
      <c r="E687" s="4"/>
      <c r="F687" s="12"/>
      <c r="G687" s="39"/>
      <c r="H687" s="39"/>
      <c r="I687" s="19"/>
    </row>
    <row r="688" spans="1:9">
      <c r="A688" s="7">
        <v>7701613</v>
      </c>
      <c r="B688" s="24" t="s">
        <v>438</v>
      </c>
      <c r="C688" s="24">
        <v>100</v>
      </c>
      <c r="D688" s="9">
        <f>PRODUCT(' 1. Прайс руб.'!D700,'3. Ввод скидки'!$B$4)</f>
        <v>3517</v>
      </c>
      <c r="E688" s="4"/>
      <c r="F688" s="270" t="s">
        <v>439</v>
      </c>
      <c r="G688" s="270"/>
      <c r="H688" s="270"/>
      <c r="I688" s="270"/>
    </row>
    <row r="689" spans="1:9">
      <c r="A689" s="7">
        <v>7701615</v>
      </c>
      <c r="B689" s="24" t="s">
        <v>440</v>
      </c>
      <c r="C689" s="24">
        <v>100</v>
      </c>
      <c r="D689" s="9">
        <f>PRODUCT(' 1. Прайс руб.'!D701,'3. Ввод скидки'!$B$4)</f>
        <v>3983</v>
      </c>
      <c r="E689" s="4"/>
      <c r="F689" s="327" t="s">
        <v>31</v>
      </c>
      <c r="G689" s="327" t="s">
        <v>441</v>
      </c>
      <c r="H689" s="327" t="s">
        <v>68</v>
      </c>
      <c r="I689" s="327" t="s">
        <v>34</v>
      </c>
    </row>
    <row r="690" spans="1:9">
      <c r="E690" s="4"/>
      <c r="F690" s="327"/>
      <c r="G690" s="327"/>
      <c r="H690" s="327"/>
      <c r="I690" s="327"/>
    </row>
    <row r="691" spans="1:9">
      <c r="E691" s="4"/>
      <c r="F691" s="54">
        <v>1120867</v>
      </c>
      <c r="G691" s="45" t="s">
        <v>442</v>
      </c>
      <c r="H691" s="45">
        <v>200</v>
      </c>
      <c r="I691" s="9">
        <f>PRODUCT(' 1. Прайс руб.'!I703,'3. Ввод скидки'!$B$4)</f>
        <v>770</v>
      </c>
    </row>
    <row r="692" spans="1:9">
      <c r="E692" s="4"/>
    </row>
    <row r="693" spans="1:9" ht="24.75">
      <c r="A693" s="293" t="s">
        <v>1146</v>
      </c>
      <c r="B693" s="293"/>
      <c r="C693" s="293"/>
      <c r="D693" s="293"/>
      <c r="E693" s="20"/>
      <c r="F693" s="20"/>
      <c r="G693" s="20"/>
      <c r="H693" s="20"/>
      <c r="I693" s="20"/>
    </row>
    <row r="694" spans="1:9">
      <c r="A694" s="38"/>
    </row>
    <row r="695" spans="1:9">
      <c r="A695" s="38"/>
    </row>
    <row r="696" spans="1:9" ht="12.75" customHeight="1">
      <c r="A696" s="38"/>
    </row>
    <row r="697" spans="1:9" ht="12.75" customHeight="1">
      <c r="A697" s="270" t="s">
        <v>443</v>
      </c>
      <c r="B697" s="270"/>
      <c r="C697" s="270"/>
      <c r="D697" s="270"/>
      <c r="E697" s="4"/>
      <c r="F697" s="3"/>
      <c r="G697" s="3"/>
      <c r="H697" s="3"/>
      <c r="I697" s="3"/>
    </row>
    <row r="698" spans="1:9" ht="40.700000000000003" customHeight="1">
      <c r="A698" s="5" t="s">
        <v>31</v>
      </c>
      <c r="B698" s="5" t="s">
        <v>444</v>
      </c>
      <c r="C698" s="5" t="s">
        <v>36</v>
      </c>
      <c r="D698" s="5" t="s">
        <v>34</v>
      </c>
      <c r="E698" s="6"/>
      <c r="F698" s="53"/>
      <c r="G698" s="53"/>
      <c r="H698" s="53"/>
      <c r="I698" s="53"/>
    </row>
    <row r="699" spans="1:9" ht="12.75" customHeight="1">
      <c r="A699" s="7">
        <v>1580804</v>
      </c>
      <c r="B699" s="8" t="s">
        <v>445</v>
      </c>
      <c r="C699" s="24">
        <v>1000</v>
      </c>
      <c r="D699" s="9">
        <f>PRODUCT(' 1. Прайс руб.'!D711,'3. Ввод скидки'!$B$4)</f>
        <v>860</v>
      </c>
      <c r="E699" s="6"/>
      <c r="F699" s="53"/>
      <c r="G699" s="53"/>
      <c r="H699" s="53"/>
      <c r="I699" s="53"/>
    </row>
    <row r="700" spans="1:9">
      <c r="A700" s="7">
        <v>1580806</v>
      </c>
      <c r="B700" s="8" t="s">
        <v>446</v>
      </c>
      <c r="C700" s="24">
        <v>500</v>
      </c>
      <c r="D700" s="9">
        <f>PRODUCT(' 1. Прайс руб.'!D712,'3. Ввод скидки'!$B$4)</f>
        <v>1240</v>
      </c>
      <c r="E700" s="10"/>
      <c r="F700" s="12"/>
      <c r="G700" s="86"/>
      <c r="H700" s="39"/>
      <c r="I700" s="44"/>
    </row>
    <row r="701" spans="1:9">
      <c r="A701" s="7">
        <v>1581005</v>
      </c>
      <c r="B701" s="8" t="s">
        <v>447</v>
      </c>
      <c r="C701" s="24">
        <v>500</v>
      </c>
      <c r="D701" s="9">
        <f>PRODUCT(' 1. Прайс руб.'!D713,'3. Ввод скидки'!$B$4)</f>
        <v>1650</v>
      </c>
      <c r="E701" s="10"/>
      <c r="F701" s="12"/>
      <c r="G701" s="86"/>
      <c r="H701" s="39"/>
      <c r="I701" s="44"/>
    </row>
    <row r="702" spans="1:9">
      <c r="A702" s="7">
        <v>1581007</v>
      </c>
      <c r="B702" s="8" t="s">
        <v>448</v>
      </c>
      <c r="C702" s="24">
        <v>400</v>
      </c>
      <c r="D702" s="9">
        <f>PRODUCT(' 1. Прайс руб.'!D714,'3. Ввод скидки'!$B$4)</f>
        <v>2136</v>
      </c>
      <c r="E702" s="10"/>
      <c r="F702" s="12"/>
      <c r="G702" s="86"/>
      <c r="H702" s="39"/>
      <c r="I702" s="44"/>
    </row>
    <row r="703" spans="1:9">
      <c r="A703" s="7">
        <v>1581009</v>
      </c>
      <c r="B703" s="8" t="s">
        <v>449</v>
      </c>
      <c r="C703" s="24">
        <v>250</v>
      </c>
      <c r="D703" s="9">
        <f>PRODUCT(' 1. Прайс руб.'!D715,'3. Ввод скидки'!$B$4)</f>
        <v>2670</v>
      </c>
      <c r="E703" s="10"/>
      <c r="F703" s="12"/>
      <c r="G703" s="86"/>
      <c r="H703" s="39"/>
      <c r="I703" s="44"/>
    </row>
    <row r="704" spans="1:9">
      <c r="A704" s="7">
        <v>1581207</v>
      </c>
      <c r="B704" s="8" t="s">
        <v>450</v>
      </c>
      <c r="C704" s="24">
        <v>250</v>
      </c>
      <c r="D704" s="9">
        <f>PRODUCT(' 1. Прайс руб.'!D716,'3. Ввод скидки'!$B$4)</f>
        <v>3089</v>
      </c>
      <c r="E704" s="10"/>
      <c r="F704" s="12"/>
      <c r="G704" s="86"/>
      <c r="H704" s="39"/>
      <c r="I704" s="44"/>
    </row>
    <row r="705" spans="1:9">
      <c r="A705" s="7">
        <v>1581210</v>
      </c>
      <c r="B705" s="8" t="s">
        <v>451</v>
      </c>
      <c r="C705" s="24">
        <v>200</v>
      </c>
      <c r="D705" s="9">
        <f>PRODUCT(' 1. Прайс руб.'!D717,'3. Ввод скидки'!$B$4)</f>
        <v>4048</v>
      </c>
      <c r="E705" s="10"/>
      <c r="F705" s="12"/>
      <c r="G705" s="86"/>
      <c r="H705" s="39"/>
      <c r="I705" s="44"/>
    </row>
    <row r="706" spans="1:9">
      <c r="A706" s="7">
        <v>1581213</v>
      </c>
      <c r="B706" s="8" t="s">
        <v>452</v>
      </c>
      <c r="C706" s="24">
        <v>160</v>
      </c>
      <c r="D706" s="9">
        <f>PRODUCT(' 1. Прайс руб.'!D718,'3. Ввод скидки'!$B$4)</f>
        <v>5194</v>
      </c>
      <c r="E706" s="10"/>
      <c r="F706" s="10"/>
      <c r="G706" s="27"/>
      <c r="H706" s="27"/>
      <c r="I706" s="27"/>
    </row>
    <row r="707" spans="1:9" ht="12.75" customHeight="1">
      <c r="A707" s="7">
        <v>1581606</v>
      </c>
      <c r="B707" s="8" t="s">
        <v>453</v>
      </c>
      <c r="C707" s="24">
        <v>160</v>
      </c>
      <c r="D707" s="9">
        <f>PRODUCT(' 1. Прайс руб.'!D719,'3. Ввод скидки'!$B$4)</f>
        <v>5023</v>
      </c>
      <c r="E707" s="10"/>
      <c r="F707" s="10"/>
      <c r="G707" s="27"/>
      <c r="H707" s="27"/>
      <c r="I707" s="27"/>
    </row>
    <row r="708" spans="1:9" ht="12.75" customHeight="1">
      <c r="A708" s="7">
        <v>1581611</v>
      </c>
      <c r="B708" s="8" t="s">
        <v>454</v>
      </c>
      <c r="C708" s="24">
        <v>100</v>
      </c>
      <c r="D708" s="9">
        <f>PRODUCT(' 1. Прайс руб.'!D720,'3. Ввод скидки'!$B$4)</f>
        <v>7499</v>
      </c>
      <c r="E708" s="10"/>
      <c r="F708" s="10"/>
      <c r="G708" s="27"/>
      <c r="H708" s="27"/>
      <c r="I708" s="27"/>
    </row>
    <row r="709" spans="1:9">
      <c r="A709" s="7">
        <v>1581614</v>
      </c>
      <c r="B709" s="8" t="s">
        <v>455</v>
      </c>
      <c r="C709" s="24">
        <v>80</v>
      </c>
      <c r="D709" s="9">
        <f>PRODUCT(' 1. Прайс руб.'!D721,'3. Ввод скидки'!$B$4)</f>
        <v>9649</v>
      </c>
      <c r="E709" s="10"/>
      <c r="F709" s="10"/>
      <c r="G709" s="27"/>
      <c r="H709" s="27"/>
      <c r="I709" s="27"/>
    </row>
    <row r="710" spans="1:9">
      <c r="A710" s="12"/>
      <c r="B710" s="13"/>
      <c r="C710" s="39"/>
      <c r="D710" s="19"/>
      <c r="E710" s="10"/>
      <c r="F710" s="12"/>
      <c r="G710" s="86"/>
      <c r="H710" s="39"/>
      <c r="I710" s="44"/>
    </row>
    <row r="711" spans="1:9">
      <c r="A711" s="12"/>
      <c r="B711" s="13"/>
      <c r="C711" s="39"/>
      <c r="D711" s="19"/>
      <c r="E711" s="10"/>
      <c r="F711" s="12"/>
      <c r="G711" s="86"/>
      <c r="H711" s="39"/>
      <c r="I711" s="44"/>
    </row>
    <row r="712" spans="1:9">
      <c r="A712" s="12"/>
      <c r="B712" s="13"/>
      <c r="C712" s="39"/>
      <c r="D712" s="19"/>
      <c r="E712" s="10"/>
      <c r="F712" s="12"/>
      <c r="G712" s="86"/>
      <c r="H712" s="39"/>
      <c r="I712" s="44"/>
    </row>
    <row r="713" spans="1:9">
      <c r="A713" s="12"/>
      <c r="B713" s="13"/>
      <c r="C713" s="39"/>
      <c r="D713" s="19"/>
      <c r="E713" s="10"/>
      <c r="F713" s="12"/>
      <c r="G713" s="86"/>
      <c r="H713" s="39"/>
      <c r="I713" s="44"/>
    </row>
    <row r="714" spans="1:9">
      <c r="A714" s="12"/>
      <c r="B714" s="13"/>
      <c r="C714" s="39"/>
      <c r="D714" s="19"/>
      <c r="E714" s="10"/>
      <c r="F714" s="12"/>
      <c r="G714" s="86"/>
      <c r="H714" s="39"/>
      <c r="I714" s="44"/>
    </row>
    <row r="715" spans="1:9">
      <c r="A715" s="12"/>
      <c r="B715" s="13"/>
      <c r="C715" s="39"/>
      <c r="D715" s="19"/>
      <c r="E715" s="10"/>
      <c r="F715" s="12"/>
      <c r="G715" s="86"/>
      <c r="H715" s="39"/>
      <c r="I715" s="44"/>
    </row>
    <row r="716" spans="1:9">
      <c r="A716" s="12"/>
      <c r="B716" s="13"/>
      <c r="C716" s="39"/>
      <c r="D716" s="19"/>
      <c r="E716" s="10"/>
      <c r="F716" s="10"/>
      <c r="G716" s="27"/>
      <c r="H716" s="27"/>
      <c r="I716" s="27"/>
    </row>
    <row r="717" spans="1:9">
      <c r="A717" s="12"/>
      <c r="B717" s="13"/>
      <c r="C717" s="39"/>
      <c r="D717" s="19"/>
      <c r="E717" s="10"/>
      <c r="F717" s="10"/>
      <c r="G717" s="27"/>
      <c r="H717" s="27"/>
      <c r="I717" s="27"/>
    </row>
    <row r="718" spans="1:9">
      <c r="A718" s="12"/>
      <c r="B718" s="13"/>
      <c r="C718" s="39"/>
      <c r="D718" s="19"/>
      <c r="E718" s="10"/>
      <c r="F718" s="10"/>
      <c r="G718" s="27"/>
      <c r="H718" s="27"/>
      <c r="I718" s="27"/>
    </row>
    <row r="719" spans="1:9">
      <c r="A719" s="12"/>
      <c r="B719" s="13"/>
      <c r="C719" s="39"/>
      <c r="D719" s="19"/>
      <c r="E719" s="10"/>
      <c r="F719" s="10"/>
      <c r="G719" s="27"/>
      <c r="H719" s="27"/>
      <c r="I719" s="27"/>
    </row>
    <row r="720" spans="1:9">
      <c r="A720" s="12"/>
      <c r="B720" s="13"/>
      <c r="C720" s="39"/>
      <c r="D720" s="19"/>
      <c r="E720" s="10"/>
      <c r="F720" s="10"/>
      <c r="G720" s="27"/>
      <c r="H720" s="27"/>
      <c r="I720" s="27"/>
    </row>
    <row r="721" spans="1:9">
      <c r="A721" s="12"/>
      <c r="B721" s="86"/>
      <c r="C721" s="39"/>
      <c r="D721" s="14"/>
      <c r="E721" s="10"/>
      <c r="F721" s="10"/>
      <c r="G721" s="27"/>
      <c r="H721" s="27"/>
      <c r="I721" s="27"/>
    </row>
    <row r="722" spans="1:9" hidden="1">
      <c r="A722" s="12"/>
      <c r="B722" s="86"/>
      <c r="C722" s="39"/>
      <c r="D722" s="14"/>
      <c r="E722" s="10"/>
      <c r="F722" s="10"/>
      <c r="G722" s="27"/>
      <c r="H722" s="27"/>
      <c r="I722" s="27"/>
    </row>
    <row r="723" spans="1:9">
      <c r="A723" s="12"/>
      <c r="B723" s="86"/>
      <c r="C723" s="39"/>
      <c r="D723" s="14"/>
      <c r="E723" s="10"/>
      <c r="F723" s="10"/>
      <c r="G723" s="27"/>
      <c r="H723" s="27"/>
      <c r="I723" s="27"/>
    </row>
    <row r="724" spans="1:9" ht="13.7" customHeight="1">
      <c r="A724" s="12"/>
      <c r="B724" s="86"/>
      <c r="C724" s="39"/>
      <c r="D724" s="14"/>
      <c r="E724" s="10"/>
      <c r="F724" s="10"/>
      <c r="G724" s="27"/>
      <c r="H724" s="27"/>
      <c r="I724" s="27"/>
    </row>
    <row r="725" spans="1:9">
      <c r="A725" s="12"/>
      <c r="B725" s="86"/>
      <c r="C725" s="39"/>
      <c r="D725" s="14"/>
      <c r="E725" s="10"/>
      <c r="F725" s="10"/>
      <c r="G725" s="27"/>
      <c r="H725" s="27"/>
      <c r="I725" s="27"/>
    </row>
    <row r="726" spans="1:9">
      <c r="A726" s="12"/>
      <c r="B726" s="86"/>
      <c r="C726" s="39"/>
      <c r="D726" s="14"/>
      <c r="E726" s="10"/>
      <c r="F726" s="10"/>
      <c r="G726" s="27"/>
      <c r="H726" s="27"/>
      <c r="I726" s="27"/>
    </row>
    <row r="727" spans="1:9">
      <c r="A727" s="12"/>
      <c r="B727" s="86"/>
      <c r="C727" s="39"/>
      <c r="D727" s="14"/>
      <c r="E727" s="10"/>
      <c r="F727" s="10"/>
      <c r="G727" s="27"/>
      <c r="H727" s="27"/>
      <c r="I727" s="27"/>
    </row>
    <row r="728" spans="1:9">
      <c r="A728" s="12"/>
      <c r="B728" s="86"/>
      <c r="C728" s="39"/>
      <c r="D728" s="14"/>
      <c r="E728" s="10"/>
      <c r="F728" s="10"/>
      <c r="G728" s="27"/>
      <c r="H728" s="27"/>
      <c r="I728" s="27"/>
    </row>
    <row r="729" spans="1:9" ht="24.75">
      <c r="F729" s="20"/>
      <c r="G729" s="20"/>
      <c r="H729" s="20"/>
      <c r="I729" s="20"/>
    </row>
    <row r="730" spans="1:9" ht="24.75">
      <c r="A730" s="293" t="s">
        <v>1147</v>
      </c>
      <c r="B730" s="293"/>
      <c r="C730" s="293"/>
      <c r="D730" s="293"/>
      <c r="E730" s="293"/>
      <c r="F730" s="293"/>
      <c r="G730" s="293"/>
      <c r="H730" s="293"/>
      <c r="I730" s="293"/>
    </row>
    <row r="731" spans="1:9" ht="24.75">
      <c r="A731" s="20"/>
      <c r="B731" s="20"/>
      <c r="C731" s="20"/>
      <c r="D731" s="20"/>
      <c r="E731" s="20"/>
      <c r="F731" s="20"/>
      <c r="G731" s="20"/>
      <c r="H731" s="20"/>
      <c r="I731" s="20"/>
    </row>
    <row r="732" spans="1:9">
      <c r="A732" s="38"/>
    </row>
    <row r="733" spans="1:9">
      <c r="A733" s="38"/>
    </row>
    <row r="734" spans="1:9">
      <c r="A734" s="316" t="s">
        <v>456</v>
      </c>
      <c r="B734" s="316"/>
      <c r="C734" s="316"/>
      <c r="D734" s="316"/>
      <c r="E734" s="35"/>
      <c r="F734" s="316"/>
      <c r="G734" s="316"/>
      <c r="H734" s="316"/>
      <c r="I734" s="316"/>
    </row>
    <row r="735" spans="1:9" ht="22.5">
      <c r="A735" s="5" t="s">
        <v>31</v>
      </c>
      <c r="B735" s="5" t="s">
        <v>32</v>
      </c>
      <c r="C735" s="5" t="s">
        <v>68</v>
      </c>
      <c r="D735" s="5" t="s">
        <v>34</v>
      </c>
      <c r="E735" s="4"/>
      <c r="F735" s="53"/>
      <c r="G735" s="53"/>
      <c r="H735" s="53"/>
      <c r="I735" s="53"/>
    </row>
    <row r="736" spans="1:9">
      <c r="A736" s="7">
        <v>1221001</v>
      </c>
      <c r="B736" s="59" t="s">
        <v>457</v>
      </c>
      <c r="C736" s="24">
        <v>50</v>
      </c>
      <c r="D736" s="189">
        <f>PRODUCT(' 1. Прайс руб.'!D748,'3. Ввод скидки'!$B$4)</f>
        <v>8641</v>
      </c>
      <c r="E736" s="6"/>
      <c r="F736" s="12"/>
      <c r="G736" s="87"/>
      <c r="H736" s="39"/>
      <c r="I736" s="19"/>
    </row>
    <row r="737" spans="1:9">
      <c r="A737" s="7">
        <v>1221003</v>
      </c>
      <c r="B737" s="59" t="s">
        <v>458</v>
      </c>
      <c r="C737" s="24">
        <v>50</v>
      </c>
      <c r="D737" s="189">
        <f>PRODUCT(' 1. Прайс руб.'!D749,'3. Ввод скидки'!$B$4)</f>
        <v>9312</v>
      </c>
      <c r="E737" s="10"/>
      <c r="F737" s="12"/>
      <c r="G737" s="87"/>
      <c r="H737" s="39"/>
      <c r="I737" s="19"/>
    </row>
    <row r="738" spans="1:9">
      <c r="A738" s="7">
        <v>1221005</v>
      </c>
      <c r="B738" s="59" t="s">
        <v>459</v>
      </c>
      <c r="C738" s="24">
        <v>50</v>
      </c>
      <c r="D738" s="189">
        <f>PRODUCT(' 1. Прайс руб.'!D750,'3. Ввод скидки'!$B$4)</f>
        <v>10405</v>
      </c>
      <c r="E738" s="10"/>
      <c r="F738" s="12"/>
      <c r="G738" s="87"/>
      <c r="H738" s="39"/>
      <c r="I738" s="19"/>
    </row>
    <row r="739" spans="1:9">
      <c r="A739" s="7">
        <v>1221201</v>
      </c>
      <c r="B739" s="59" t="s">
        <v>460</v>
      </c>
      <c r="C739" s="24">
        <v>50</v>
      </c>
      <c r="D739" s="189">
        <f>PRODUCT(' 1. Прайс руб.'!D751,'3. Ввод скидки'!$B$4)</f>
        <v>11565</v>
      </c>
      <c r="E739" s="10"/>
      <c r="F739" s="12"/>
      <c r="G739" s="87"/>
      <c r="H739" s="39"/>
      <c r="I739" s="19"/>
    </row>
    <row r="740" spans="1:9">
      <c r="A740" s="7">
        <v>1221203</v>
      </c>
      <c r="B740" s="59" t="s">
        <v>461</v>
      </c>
      <c r="C740" s="24">
        <v>50</v>
      </c>
      <c r="D740" s="189">
        <f>PRODUCT(' 1. Прайс руб.'!D752,'3. Ввод скидки'!$B$4)</f>
        <v>12921</v>
      </c>
      <c r="E740" s="10"/>
      <c r="F740" s="12"/>
      <c r="G740" s="87"/>
      <c r="H740" s="39"/>
      <c r="I740" s="19"/>
    </row>
    <row r="741" spans="1:9">
      <c r="A741" s="7">
        <v>1221205</v>
      </c>
      <c r="B741" s="59" t="s">
        <v>462</v>
      </c>
      <c r="C741" s="24">
        <v>25</v>
      </c>
      <c r="D741" s="189">
        <f>PRODUCT(' 1. Прайс руб.'!D753,'3. Ввод скидки'!$B$4)</f>
        <v>14420</v>
      </c>
      <c r="E741" s="10"/>
      <c r="F741" s="12"/>
      <c r="G741" s="87"/>
      <c r="H741" s="39"/>
      <c r="I741" s="19"/>
    </row>
    <row r="742" spans="1:9">
      <c r="A742" s="7">
        <v>1221501</v>
      </c>
      <c r="B742" s="59" t="s">
        <v>463</v>
      </c>
      <c r="C742" s="24">
        <v>25</v>
      </c>
      <c r="D742" s="189">
        <f>PRODUCT(' 1. Прайс руб.'!D754,'3. Ввод скидки'!$B$4)</f>
        <v>16874</v>
      </c>
      <c r="E742" s="10"/>
      <c r="F742" s="12"/>
      <c r="G742" s="87"/>
      <c r="H742" s="39"/>
      <c r="I742" s="19"/>
    </row>
    <row r="743" spans="1:9">
      <c r="A743" s="7">
        <v>1221502</v>
      </c>
      <c r="B743" s="59" t="s">
        <v>464</v>
      </c>
      <c r="C743" s="24">
        <v>25</v>
      </c>
      <c r="D743" s="189">
        <f>PRODUCT(' 1. Прайс руб.'!D755,'3. Ввод скидки'!$B$4)</f>
        <v>17657</v>
      </c>
      <c r="E743" s="10"/>
      <c r="F743" s="12"/>
      <c r="G743" s="87"/>
      <c r="H743" s="39"/>
      <c r="I743" s="19"/>
    </row>
    <row r="744" spans="1:9">
      <c r="A744" s="7">
        <v>1221504</v>
      </c>
      <c r="B744" s="59" t="s">
        <v>465</v>
      </c>
      <c r="C744" s="24">
        <v>25</v>
      </c>
      <c r="D744" s="189">
        <f>PRODUCT(' 1. Прайс руб.'!D756,'3. Ввод скидки'!$B$4)</f>
        <v>19439</v>
      </c>
      <c r="E744" s="10"/>
      <c r="F744" s="12"/>
      <c r="G744" s="87"/>
      <c r="H744" s="39"/>
      <c r="I744" s="19"/>
    </row>
    <row r="745" spans="1:9">
      <c r="A745" s="7">
        <v>1221509</v>
      </c>
      <c r="B745" s="59" t="s">
        <v>466</v>
      </c>
      <c r="C745" s="24">
        <v>25</v>
      </c>
      <c r="D745" s="189">
        <f>PRODUCT(' 1. Прайс руб.'!D757,'3. Ввод скидки'!$B$4)</f>
        <v>23795</v>
      </c>
      <c r="E745" s="10"/>
      <c r="F745" s="12"/>
      <c r="G745" s="87"/>
      <c r="H745" s="39"/>
      <c r="I745" s="19"/>
    </row>
    <row r="746" spans="1:9">
      <c r="A746" s="7">
        <v>1221801</v>
      </c>
      <c r="B746" s="59" t="s">
        <v>467</v>
      </c>
      <c r="C746" s="24">
        <v>20</v>
      </c>
      <c r="D746" s="189">
        <f>PRODUCT(' 1. Прайс руб.'!D758,'3. Ввод скидки'!$B$4)</f>
        <v>25672</v>
      </c>
      <c r="E746" s="10"/>
      <c r="F746" s="12"/>
      <c r="G746" s="87"/>
      <c r="H746" s="39"/>
      <c r="I746" s="19"/>
    </row>
    <row r="747" spans="1:9">
      <c r="A747" s="7">
        <v>1221802</v>
      </c>
      <c r="B747" s="59" t="s">
        <v>468</v>
      </c>
      <c r="C747" s="24">
        <v>20</v>
      </c>
      <c r="D747" s="189">
        <f>PRODUCT(' 1. Прайс руб.'!D759,'3. Ввод скидки'!$B$4)</f>
        <v>25903</v>
      </c>
      <c r="E747" s="10"/>
      <c r="F747" s="12"/>
      <c r="G747" s="87"/>
      <c r="H747" s="39"/>
      <c r="I747" s="19"/>
    </row>
    <row r="748" spans="1:9">
      <c r="A748" s="7">
        <v>1221804</v>
      </c>
      <c r="B748" s="59" t="s">
        <v>469</v>
      </c>
      <c r="C748" s="24">
        <v>20</v>
      </c>
      <c r="D748" s="189">
        <f>PRODUCT(' 1. Прайс руб.'!D760,'3. Ввод скидки'!$B$4)</f>
        <v>30176</v>
      </c>
      <c r="E748" s="10"/>
      <c r="F748" s="12"/>
      <c r="G748" s="87"/>
      <c r="H748" s="39"/>
      <c r="I748" s="19"/>
    </row>
    <row r="749" spans="1:9">
      <c r="A749" s="7">
        <v>1221807</v>
      </c>
      <c r="B749" s="59" t="s">
        <v>470</v>
      </c>
      <c r="C749" s="24">
        <v>20</v>
      </c>
      <c r="D749" s="189">
        <f>PRODUCT(' 1. Прайс руб.'!D761,'3. Ввод скидки'!$B$4)</f>
        <v>34481</v>
      </c>
      <c r="E749" s="10"/>
      <c r="F749" s="12"/>
      <c r="G749" s="87"/>
      <c r="H749" s="39"/>
      <c r="I749" s="19"/>
    </row>
    <row r="750" spans="1:9">
      <c r="A750" s="7">
        <v>1222402</v>
      </c>
      <c r="B750" s="59" t="s">
        <v>471</v>
      </c>
      <c r="C750" s="24">
        <v>10</v>
      </c>
      <c r="D750" s="189">
        <f>PRODUCT(' 1. Прайс руб.'!D762,'3. Ввод скидки'!$B$4)</f>
        <v>52763</v>
      </c>
      <c r="E750" s="10"/>
      <c r="F750" s="12"/>
      <c r="G750" s="87"/>
      <c r="H750" s="39"/>
      <c r="I750" s="19"/>
    </row>
    <row r="751" spans="1:9">
      <c r="A751" s="7">
        <v>1222405</v>
      </c>
      <c r="B751" s="59" t="s">
        <v>472</v>
      </c>
      <c r="C751" s="24">
        <v>10</v>
      </c>
      <c r="D751" s="189">
        <f>PRODUCT(' 1. Прайс руб.'!D763,'3. Ввод скидки'!$B$4)</f>
        <v>57683</v>
      </c>
      <c r="E751" s="10"/>
      <c r="F751" s="12"/>
      <c r="G751" s="87"/>
      <c r="H751" s="39"/>
      <c r="I751" s="19"/>
    </row>
    <row r="752" spans="1:9">
      <c r="A752" s="12"/>
      <c r="B752" s="87"/>
      <c r="C752" s="39"/>
      <c r="D752" s="14"/>
      <c r="E752" s="10"/>
      <c r="F752" s="12"/>
      <c r="G752" s="87"/>
      <c r="H752" s="39"/>
      <c r="I752" s="19"/>
    </row>
    <row r="753" spans="1:9">
      <c r="A753" s="326"/>
      <c r="B753" s="326"/>
      <c r="C753" s="326"/>
      <c r="D753" s="326"/>
      <c r="E753" s="326"/>
      <c r="F753" s="326"/>
      <c r="G753" s="326"/>
      <c r="H753" s="326"/>
      <c r="I753" s="326"/>
    </row>
    <row r="754" spans="1:9">
      <c r="A754" s="12"/>
      <c r="B754" s="87"/>
      <c r="C754" s="39"/>
      <c r="D754" s="14"/>
      <c r="E754" s="10"/>
      <c r="F754" s="12"/>
      <c r="G754" s="87"/>
      <c r="H754" s="39"/>
      <c r="I754" s="19"/>
    </row>
    <row r="755" spans="1:9">
      <c r="A755" s="12"/>
      <c r="B755" s="87"/>
      <c r="C755" s="39"/>
      <c r="D755" s="14"/>
      <c r="E755" s="10"/>
      <c r="F755" s="12"/>
      <c r="G755" s="87"/>
      <c r="H755" s="39"/>
      <c r="I755" s="19"/>
    </row>
    <row r="756" spans="1:9">
      <c r="A756" s="12"/>
      <c r="B756" s="87"/>
      <c r="C756" s="39"/>
      <c r="D756" s="14"/>
      <c r="E756" s="10"/>
      <c r="F756" s="12"/>
      <c r="G756" s="87"/>
      <c r="H756" s="39"/>
      <c r="I756" s="19"/>
    </row>
    <row r="757" spans="1:9" ht="24.75">
      <c r="A757" s="328" t="s">
        <v>473</v>
      </c>
      <c r="B757" s="293"/>
      <c r="C757" s="293"/>
      <c r="D757" s="293"/>
      <c r="E757" s="293"/>
      <c r="F757" s="293"/>
      <c r="G757" s="293"/>
      <c r="H757" s="293"/>
      <c r="I757" s="293"/>
    </row>
    <row r="758" spans="1:9">
      <c r="A758" s="316" t="s">
        <v>474</v>
      </c>
      <c r="B758" s="316"/>
      <c r="C758" s="316"/>
      <c r="D758" s="316"/>
      <c r="F758" s="316" t="s">
        <v>475</v>
      </c>
      <c r="G758" s="316"/>
      <c r="H758" s="316"/>
      <c r="I758" s="316"/>
    </row>
    <row r="759" spans="1:9" ht="22.5">
      <c r="A759" s="5" t="s">
        <v>31</v>
      </c>
      <c r="B759" s="5" t="s">
        <v>32</v>
      </c>
      <c r="C759" s="5" t="s">
        <v>68</v>
      </c>
      <c r="D759" s="5" t="s">
        <v>246</v>
      </c>
      <c r="F759" s="5" t="s">
        <v>31</v>
      </c>
      <c r="G759" s="5" t="s">
        <v>32</v>
      </c>
      <c r="H759" s="5" t="s">
        <v>68</v>
      </c>
      <c r="I759" s="5" t="s">
        <v>246</v>
      </c>
    </row>
    <row r="760" spans="1:9">
      <c r="A760" s="7">
        <v>1600008</v>
      </c>
      <c r="B760" s="59" t="s">
        <v>476</v>
      </c>
      <c r="C760" s="24">
        <v>10</v>
      </c>
      <c r="D760" s="9">
        <f>PRODUCT(' 1. Прайс руб.'!D772,'3. Ввод скидки'!$B$4)</f>
        <v>75</v>
      </c>
      <c r="F760" s="7">
        <v>1650008</v>
      </c>
      <c r="G760" s="59" t="s">
        <v>477</v>
      </c>
      <c r="H760" s="24">
        <v>10</v>
      </c>
      <c r="I760" s="9">
        <f>PRODUCT(' 1. Прайс руб.'!I772,'3. Ввод скидки'!$B$4)</f>
        <v>34</v>
      </c>
    </row>
    <row r="761" spans="1:9">
      <c r="A761" s="7">
        <v>1600010</v>
      </c>
      <c r="B761" s="59" t="s">
        <v>478</v>
      </c>
      <c r="C761" s="24">
        <v>10</v>
      </c>
      <c r="D761" s="9">
        <f>PRODUCT(' 1. Прайс руб.'!D773,'3. Ввод скидки'!$B$4)</f>
        <v>77</v>
      </c>
      <c r="F761" s="7">
        <v>1650010</v>
      </c>
      <c r="G761" s="59" t="s">
        <v>479</v>
      </c>
      <c r="H761" s="24">
        <v>10</v>
      </c>
      <c r="I761" s="9">
        <f>PRODUCT(' 1. Прайс руб.'!I773,'3. Ввод скидки'!$B$4)</f>
        <v>43</v>
      </c>
    </row>
    <row r="762" spans="1:9">
      <c r="A762" s="7">
        <v>1600012</v>
      </c>
      <c r="B762" s="59" t="s">
        <v>480</v>
      </c>
      <c r="C762" s="24">
        <v>10</v>
      </c>
      <c r="D762" s="9">
        <f>PRODUCT(' 1. Прайс руб.'!D774,'3. Ввод скидки'!$B$4)</f>
        <v>80</v>
      </c>
      <c r="F762" s="7">
        <v>1651710</v>
      </c>
      <c r="G762" s="59" t="s">
        <v>481</v>
      </c>
      <c r="H762" s="24">
        <v>10</v>
      </c>
      <c r="I762" s="9">
        <f>PRODUCT(' 1. Прайс руб.'!I774,'3. Ввод скидки'!$B$4)</f>
        <v>49</v>
      </c>
    </row>
    <row r="763" spans="1:9">
      <c r="A763" s="7">
        <v>1600014</v>
      </c>
      <c r="B763" s="59" t="s">
        <v>482</v>
      </c>
      <c r="C763" s="24">
        <v>10</v>
      </c>
      <c r="D763" s="9">
        <f>PRODUCT(' 1. Прайс руб.'!D775,'3. Ввод скидки'!$B$4)</f>
        <v>82</v>
      </c>
      <c r="F763" s="7">
        <v>1650012</v>
      </c>
      <c r="G763" s="59" t="s">
        <v>483</v>
      </c>
      <c r="H763" s="24">
        <v>10</v>
      </c>
      <c r="I763" s="9">
        <f>PRODUCT(' 1. Прайс руб.'!I775,'3. Ввод скидки'!$B$4)</f>
        <v>65</v>
      </c>
    </row>
    <row r="764" spans="1:9">
      <c r="A764" s="7">
        <v>1600016</v>
      </c>
      <c r="B764" s="59" t="s">
        <v>484</v>
      </c>
      <c r="C764" s="24">
        <v>10</v>
      </c>
      <c r="D764" s="9">
        <f>PRODUCT(' 1. Прайс руб.'!D776,'3. Ввод скидки'!$B$4)</f>
        <v>89</v>
      </c>
      <c r="F764" s="7">
        <v>1652212</v>
      </c>
      <c r="G764" s="24" t="s">
        <v>485</v>
      </c>
      <c r="H764" s="24">
        <v>10</v>
      </c>
      <c r="I764" s="9">
        <f>PRODUCT(' 1. Прайс руб.'!I776,'3. Ввод скидки'!$B$4)</f>
        <v>78</v>
      </c>
    </row>
    <row r="765" spans="1:9">
      <c r="A765" s="7">
        <v>1602211</v>
      </c>
      <c r="B765" s="59" t="s">
        <v>486</v>
      </c>
      <c r="C765" s="24">
        <v>6</v>
      </c>
      <c r="D765" s="9">
        <f>PRODUCT(' 1. Прайс руб.'!D777,'3. Ввод скидки'!$B$4)</f>
        <v>177</v>
      </c>
      <c r="F765" s="7">
        <v>1650014</v>
      </c>
      <c r="G765" s="59" t="s">
        <v>487</v>
      </c>
      <c r="H765" s="24">
        <v>10</v>
      </c>
      <c r="I765" s="9">
        <f>PRODUCT(' 1. Прайс руб.'!I777,'3. Ввод скидки'!$B$4)</f>
        <v>104</v>
      </c>
    </row>
    <row r="766" spans="1:9">
      <c r="A766" s="7">
        <v>1602815</v>
      </c>
      <c r="B766" s="24" t="s">
        <v>488</v>
      </c>
      <c r="C766" s="24">
        <v>6</v>
      </c>
      <c r="D766" s="9">
        <f>PRODUCT(' 1. Прайс руб.'!D778,'3. Ввод скидки'!$B$4)</f>
        <v>178</v>
      </c>
      <c r="F766" s="7">
        <v>1650016</v>
      </c>
      <c r="G766" s="59" t="s">
        <v>489</v>
      </c>
      <c r="H766" s="24">
        <v>10</v>
      </c>
      <c r="I766" s="9">
        <f>PRODUCT(' 1. Прайс руб.'!I778,'3. Ввод скидки'!$B$4)</f>
        <v>112</v>
      </c>
    </row>
    <row r="767" spans="1:9">
      <c r="A767" s="7">
        <v>1602820</v>
      </c>
      <c r="B767" s="24" t="s">
        <v>490</v>
      </c>
      <c r="C767" s="24">
        <v>6</v>
      </c>
      <c r="D767" s="9">
        <f>PRODUCT(' 1. Прайс руб.'!D779,'3. Ввод скидки'!$B$4)</f>
        <v>205</v>
      </c>
      <c r="F767" s="69">
        <v>1652616</v>
      </c>
      <c r="G767" s="70" t="s">
        <v>491</v>
      </c>
      <c r="H767" s="70">
        <v>10</v>
      </c>
      <c r="I767" s="9">
        <f>PRODUCT(' 1. Прайс руб.'!I779,'3. Ввод скидки'!$B$4)</f>
        <v>149</v>
      </c>
    </row>
    <row r="768" spans="1:9">
      <c r="A768" s="7">
        <v>1602825</v>
      </c>
      <c r="B768" s="24" t="s">
        <v>492</v>
      </c>
      <c r="C768" s="24">
        <v>6</v>
      </c>
      <c r="D768" s="9">
        <f>PRODUCT(' 1. Прайс руб.'!D780,'3. Ввод скидки'!$B$4)</f>
        <v>380</v>
      </c>
      <c r="F768" s="7">
        <v>1652026</v>
      </c>
      <c r="G768" s="24" t="s">
        <v>493</v>
      </c>
      <c r="H768" s="24">
        <v>1</v>
      </c>
      <c r="I768" s="9">
        <f>PRODUCT(' 1. Прайс руб.'!I780,'3. Ввод скидки'!$B$4)</f>
        <v>214</v>
      </c>
    </row>
    <row r="769" spans="1:9">
      <c r="D769" s="37"/>
      <c r="F769" s="7">
        <v>1652430</v>
      </c>
      <c r="G769" s="24" t="s">
        <v>494</v>
      </c>
      <c r="H769" s="24">
        <v>1</v>
      </c>
      <c r="I769" s="9">
        <f>PRODUCT(' 1. Прайс руб.'!I781,'3. Ввод скидки'!$B$4)</f>
        <v>393</v>
      </c>
    </row>
    <row r="770" spans="1:9">
      <c r="D770" s="37"/>
      <c r="F770" s="69">
        <v>1653038</v>
      </c>
      <c r="G770" s="70" t="s">
        <v>495</v>
      </c>
      <c r="H770" s="70">
        <v>1</v>
      </c>
      <c r="I770" s="9">
        <f>PRODUCT(' 1. Прайс руб.'!I782,'3. Ввод скидки'!$B$4)</f>
        <v>834</v>
      </c>
    </row>
    <row r="771" spans="1:9" ht="24.75">
      <c r="A771" s="293" t="s">
        <v>1148</v>
      </c>
      <c r="B771" s="293"/>
      <c r="C771" s="293"/>
      <c r="D771" s="293"/>
      <c r="E771" s="293"/>
      <c r="F771" s="293"/>
      <c r="G771" s="293"/>
      <c r="H771" s="293"/>
      <c r="I771" s="293"/>
    </row>
    <row r="772" spans="1:9" ht="24.75">
      <c r="A772" s="20"/>
      <c r="B772" s="20"/>
      <c r="C772" s="20"/>
      <c r="D772" s="20"/>
      <c r="E772" s="20"/>
      <c r="F772" s="20"/>
      <c r="G772" s="20"/>
      <c r="H772" s="20"/>
      <c r="I772" s="20"/>
    </row>
    <row r="773" spans="1:9" ht="12.75" customHeight="1">
      <c r="A773" s="316" t="s">
        <v>496</v>
      </c>
      <c r="B773" s="316"/>
      <c r="C773" s="316"/>
      <c r="D773" s="316"/>
      <c r="E773" s="58"/>
      <c r="F773" s="56" t="s">
        <v>497</v>
      </c>
      <c r="G773" s="35"/>
      <c r="H773" s="35"/>
      <c r="I773" s="35"/>
    </row>
    <row r="774" spans="1:9" ht="22.5">
      <c r="A774" s="5" t="s">
        <v>31</v>
      </c>
      <c r="B774" s="5" t="s">
        <v>32</v>
      </c>
      <c r="C774" s="5" t="s">
        <v>68</v>
      </c>
      <c r="D774" s="5" t="s">
        <v>246</v>
      </c>
      <c r="F774" s="5" t="s">
        <v>31</v>
      </c>
      <c r="G774" s="262" t="s">
        <v>498</v>
      </c>
      <c r="H774" s="262"/>
      <c r="I774" s="5" t="s">
        <v>246</v>
      </c>
    </row>
    <row r="775" spans="1:9">
      <c r="A775" s="7">
        <v>1620008</v>
      </c>
      <c r="B775" s="59" t="s">
        <v>499</v>
      </c>
      <c r="C775" s="24">
        <v>10</v>
      </c>
      <c r="D775" s="9">
        <f>PRODUCT(' 1. Прайс руб.'!D787,'3. Ввод скидки'!$B$4)</f>
        <v>74</v>
      </c>
      <c r="F775" s="54">
        <v>1690002</v>
      </c>
      <c r="G775" s="299" t="s">
        <v>500</v>
      </c>
      <c r="H775" s="299"/>
      <c r="I775" s="9">
        <f>PRODUCT(' 1. Прайс руб.'!I787,'3. Ввод скидки'!$B$4)</f>
        <v>1341</v>
      </c>
    </row>
    <row r="776" spans="1:9">
      <c r="A776" s="7">
        <v>1620010</v>
      </c>
      <c r="B776" s="59" t="s">
        <v>501</v>
      </c>
      <c r="C776" s="24">
        <v>10</v>
      </c>
      <c r="D776" s="9">
        <f>PRODUCT(' 1. Прайс руб.'!D788,'3. Ввод скидки'!$B$4)</f>
        <v>79</v>
      </c>
      <c r="F776" s="7">
        <v>1690018</v>
      </c>
      <c r="G776" s="301" t="s">
        <v>502</v>
      </c>
      <c r="H776" s="301"/>
      <c r="I776" s="9">
        <f>PRODUCT(' 1. Прайс руб.'!I788,'3. Ввод скидки'!$B$4)</f>
        <v>291</v>
      </c>
    </row>
    <row r="777" spans="1:9">
      <c r="A777" s="7">
        <v>1620012</v>
      </c>
      <c r="B777" s="59" t="s">
        <v>480</v>
      </c>
      <c r="C777" s="24">
        <v>10</v>
      </c>
      <c r="D777" s="9">
        <f>PRODUCT(' 1. Прайс руб.'!D789,'3. Ввод скидки'!$B$4)</f>
        <v>93</v>
      </c>
      <c r="F777" s="7">
        <v>1690014</v>
      </c>
      <c r="G777" s="301" t="s">
        <v>503</v>
      </c>
      <c r="H777" s="301"/>
      <c r="I777" s="9">
        <f>PRODUCT(' 1. Прайс руб.'!I789,'3. Ввод скидки'!$B$4)</f>
        <v>308</v>
      </c>
    </row>
    <row r="778" spans="1:9">
      <c r="A778" s="7">
        <v>1620016</v>
      </c>
      <c r="B778" s="59" t="s">
        <v>484</v>
      </c>
      <c r="C778" s="24">
        <v>10</v>
      </c>
      <c r="D778" s="9">
        <f>PRODUCT(' 1. Прайс руб.'!D790,'3. Ввод скидки'!$B$4)</f>
        <v>101</v>
      </c>
      <c r="F778" s="7">
        <v>1690015</v>
      </c>
      <c r="G778" s="301" t="s">
        <v>504</v>
      </c>
      <c r="H778" s="301"/>
      <c r="I778" s="9">
        <f>PRODUCT(' 1. Прайс руб.'!I790,'3. Ввод скидки'!$B$4)</f>
        <v>326</v>
      </c>
    </row>
    <row r="779" spans="1:9">
      <c r="A779" s="7">
        <v>1620021</v>
      </c>
      <c r="B779" s="59" t="s">
        <v>505</v>
      </c>
      <c r="C779" s="24">
        <v>6</v>
      </c>
      <c r="D779" s="9">
        <f>PRODUCT(' 1. Прайс руб.'!D791,'3. Ввод скидки'!$B$4)</f>
        <v>165</v>
      </c>
      <c r="F779" s="7">
        <v>1690016</v>
      </c>
      <c r="G779" s="301" t="s">
        <v>506</v>
      </c>
      <c r="H779" s="301"/>
      <c r="I779" s="9">
        <f>PRODUCT(' 1. Прайс руб.'!I791,'3. Ввод скидки'!$B$4)</f>
        <v>342</v>
      </c>
    </row>
    <row r="780" spans="1:9">
      <c r="A780" s="7">
        <v>1620020</v>
      </c>
      <c r="B780" s="59" t="s">
        <v>488</v>
      </c>
      <c r="C780" s="24">
        <v>6</v>
      </c>
      <c r="D780" s="9">
        <f>PRODUCT(' 1. Прайс руб.'!D792,'3. Ввод скидки'!$B$4)</f>
        <v>165</v>
      </c>
      <c r="F780" s="7">
        <v>1690017</v>
      </c>
      <c r="G780" s="301" t="s">
        <v>507</v>
      </c>
      <c r="H780" s="301"/>
      <c r="I780" s="9">
        <f>PRODUCT(' 1. Прайс руб.'!I792,'3. Ввод скидки'!$B$4)</f>
        <v>361</v>
      </c>
    </row>
    <row r="781" spans="1:9">
      <c r="A781" s="7">
        <v>1620024</v>
      </c>
      <c r="B781" s="59" t="s">
        <v>490</v>
      </c>
      <c r="C781" s="24">
        <v>6</v>
      </c>
      <c r="D781" s="9">
        <f>PRODUCT(' 1. Прайс руб.'!D793,'3. Ввод скидки'!$B$4)</f>
        <v>218</v>
      </c>
      <c r="F781" s="7">
        <v>1690019</v>
      </c>
      <c r="G781" s="301" t="s">
        <v>508</v>
      </c>
      <c r="H781" s="301"/>
      <c r="I781" s="9">
        <f>PRODUCT(' 1. Прайс руб.'!I793,'3. Ввод скидки'!$B$4)</f>
        <v>377</v>
      </c>
    </row>
    <row r="782" spans="1:9">
      <c r="A782" s="12"/>
      <c r="B782" s="87"/>
      <c r="C782" s="39"/>
      <c r="D782" s="19"/>
      <c r="G782" s="279"/>
      <c r="H782" s="279"/>
    </row>
    <row r="783" spans="1:9">
      <c r="A783" s="12"/>
      <c r="B783" s="87"/>
      <c r="C783" s="39"/>
      <c r="D783" s="19"/>
    </row>
    <row r="784" spans="1:9">
      <c r="A784" s="12"/>
      <c r="B784" s="87"/>
      <c r="C784" s="39"/>
      <c r="D784" s="19"/>
    </row>
    <row r="785" spans="1:9">
      <c r="A785" s="12"/>
      <c r="B785" s="87"/>
      <c r="C785" s="39"/>
      <c r="D785" s="19"/>
    </row>
    <row r="786" spans="1:9">
      <c r="A786" s="12"/>
      <c r="B786" s="87"/>
      <c r="C786" s="39"/>
      <c r="D786" s="19"/>
    </row>
    <row r="787" spans="1:9">
      <c r="A787" s="12"/>
      <c r="B787" s="87"/>
      <c r="C787" s="39"/>
      <c r="D787" s="19"/>
    </row>
    <row r="790" spans="1:9">
      <c r="I790" s="3"/>
    </row>
    <row r="791" spans="1:9" ht="12.75" customHeight="1">
      <c r="A791" s="56" t="s">
        <v>509</v>
      </c>
      <c r="B791" s="35"/>
      <c r="C791" s="35"/>
      <c r="D791" s="35"/>
      <c r="E791" s="35"/>
      <c r="F791" s="380" t="s">
        <v>510</v>
      </c>
      <c r="G791" s="380"/>
      <c r="H791" s="380"/>
      <c r="I791" s="380"/>
    </row>
    <row r="792" spans="1:9" ht="22.5">
      <c r="A792" s="5" t="s">
        <v>31</v>
      </c>
      <c r="B792" s="168" t="s">
        <v>32</v>
      </c>
      <c r="C792" s="5" t="s">
        <v>114</v>
      </c>
      <c r="D792" s="5" t="s">
        <v>246</v>
      </c>
      <c r="E792" s="35"/>
      <c r="F792" s="5" t="s">
        <v>31</v>
      </c>
      <c r="G792" s="5" t="s">
        <v>32</v>
      </c>
      <c r="H792" s="5" t="s">
        <v>33</v>
      </c>
      <c r="I792" s="5" t="s">
        <v>246</v>
      </c>
    </row>
    <row r="793" spans="1:9">
      <c r="A793" s="70" t="s">
        <v>1209</v>
      </c>
      <c r="B793" s="70" t="s">
        <v>511</v>
      </c>
      <c r="C793" s="70">
        <v>1</v>
      </c>
      <c r="D793" s="9">
        <f>PRODUCT(' 1. Прайс руб.'!D805,'3. Ввод скидки'!$B$4)</f>
        <v>47</v>
      </c>
      <c r="E793" s="35"/>
      <c r="F793" s="146" t="s">
        <v>1221</v>
      </c>
      <c r="G793" s="171" t="s">
        <v>512</v>
      </c>
      <c r="H793" s="70">
        <v>1</v>
      </c>
      <c r="I793" s="9">
        <f>PRODUCT(' 1. Прайс руб.'!I805,'3. Ввод скидки'!$B$4)</f>
        <v>94</v>
      </c>
    </row>
    <row r="794" spans="1:9">
      <c r="A794" s="70" t="s">
        <v>1210</v>
      </c>
      <c r="B794" s="70" t="s">
        <v>513</v>
      </c>
      <c r="C794" s="70">
        <v>1</v>
      </c>
      <c r="D794" s="9">
        <f>PRODUCT(' 1. Прайс руб.'!D806,'3. Ввод скидки'!$B$4)</f>
        <v>48</v>
      </c>
      <c r="E794" s="88"/>
      <c r="F794" s="146" t="s">
        <v>1222</v>
      </c>
      <c r="G794" s="171" t="s">
        <v>514</v>
      </c>
      <c r="H794" s="70">
        <v>1</v>
      </c>
      <c r="I794" s="9">
        <f>PRODUCT(' 1. Прайс руб.'!I806,'3. Ввод скидки'!$B$4)</f>
        <v>109</v>
      </c>
    </row>
    <row r="795" spans="1:9">
      <c r="A795" s="70" t="s">
        <v>1211</v>
      </c>
      <c r="B795" s="170" t="s">
        <v>515</v>
      </c>
      <c r="C795" s="70">
        <v>1</v>
      </c>
      <c r="D795" s="9">
        <f>PRODUCT(' 1. Прайс руб.'!D807,'3. Ввод скидки'!$B$4)</f>
        <v>63</v>
      </c>
      <c r="E795" s="88"/>
      <c r="F795" s="146" t="s">
        <v>1223</v>
      </c>
      <c r="G795" s="172" t="s">
        <v>516</v>
      </c>
      <c r="H795" s="70">
        <v>1</v>
      </c>
      <c r="I795" s="9">
        <f>PRODUCT(' 1. Прайс руб.'!I807,'3. Ввод скидки'!$B$4)</f>
        <v>128</v>
      </c>
    </row>
    <row r="796" spans="1:9">
      <c r="A796" s="70" t="s">
        <v>1212</v>
      </c>
      <c r="B796" s="170" t="s">
        <v>517</v>
      </c>
      <c r="C796" s="70">
        <v>1</v>
      </c>
      <c r="D796" s="9">
        <f>PRODUCT(' 1. Прайс руб.'!D808,'3. Ввод скидки'!$B$4)</f>
        <v>96</v>
      </c>
      <c r="E796" s="88"/>
      <c r="F796" s="146" t="s">
        <v>1224</v>
      </c>
      <c r="G796" s="172" t="s">
        <v>518</v>
      </c>
      <c r="H796" s="70">
        <v>1</v>
      </c>
      <c r="I796" s="9">
        <f>PRODUCT(' 1. Прайс руб.'!I808,'3. Ввод скидки'!$B$4)</f>
        <v>189</v>
      </c>
    </row>
    <row r="797" spans="1:9">
      <c r="A797" s="70" t="s">
        <v>1213</v>
      </c>
      <c r="B797" s="170" t="s">
        <v>519</v>
      </c>
      <c r="C797" s="70">
        <v>1</v>
      </c>
      <c r="D797" s="9">
        <f>PRODUCT(' 1. Прайс руб.'!D809,'3. Ввод скидки'!$B$4)</f>
        <v>136</v>
      </c>
      <c r="E797" s="88"/>
      <c r="F797" s="146" t="s">
        <v>1225</v>
      </c>
      <c r="G797" s="172" t="s">
        <v>520</v>
      </c>
      <c r="H797" s="70">
        <v>1</v>
      </c>
      <c r="I797" s="9">
        <f>PRODUCT(' 1. Прайс руб.'!I809,'3. Ввод скидки'!$B$4)</f>
        <v>270</v>
      </c>
    </row>
    <row r="798" spans="1:9">
      <c r="A798" s="70" t="s">
        <v>1214</v>
      </c>
      <c r="B798" s="170" t="s">
        <v>521</v>
      </c>
      <c r="C798" s="70">
        <v>1</v>
      </c>
      <c r="D798" s="9">
        <f>PRODUCT(' 1. Прайс руб.'!D810,'3. Ввод скидки'!$B$4)</f>
        <v>194</v>
      </c>
      <c r="E798" s="88"/>
      <c r="F798" s="70" t="s">
        <v>1226</v>
      </c>
      <c r="G798" s="172" t="s">
        <v>522</v>
      </c>
      <c r="H798" s="70">
        <v>1</v>
      </c>
      <c r="I798" s="9">
        <f>PRODUCT(' 1. Прайс руб.'!I810,'3. Ввод скидки'!$B$4)</f>
        <v>487</v>
      </c>
    </row>
    <row r="799" spans="1:9">
      <c r="A799" s="70" t="s">
        <v>1215</v>
      </c>
      <c r="B799" s="170" t="s">
        <v>523</v>
      </c>
      <c r="C799" s="70">
        <v>1</v>
      </c>
      <c r="D799" s="9">
        <f>PRODUCT(' 1. Прайс руб.'!D811,'3. Ввод скидки'!$B$4)</f>
        <v>248</v>
      </c>
      <c r="E799" s="88"/>
      <c r="F799" s="70" t="s">
        <v>1227</v>
      </c>
      <c r="G799" s="172" t="s">
        <v>524</v>
      </c>
      <c r="H799" s="70">
        <v>1</v>
      </c>
      <c r="I799" s="9">
        <f>PRODUCT(' 1. Прайс руб.'!I811,'3. Ввод скидки'!$B$4)</f>
        <v>816</v>
      </c>
    </row>
    <row r="800" spans="1:9">
      <c r="A800" s="70" t="s">
        <v>1216</v>
      </c>
      <c r="B800" s="170" t="s">
        <v>525</v>
      </c>
      <c r="C800" s="70">
        <v>1</v>
      </c>
      <c r="D800" s="9">
        <f>PRODUCT(' 1. Прайс руб.'!D812,'3. Ввод скидки'!$B$4)</f>
        <v>387</v>
      </c>
      <c r="E800" s="88"/>
      <c r="F800" s="88"/>
      <c r="G800" s="88"/>
      <c r="H800" s="88"/>
      <c r="I800" s="88"/>
    </row>
    <row r="801" spans="1:9">
      <c r="A801" s="70" t="s">
        <v>1217</v>
      </c>
      <c r="B801" s="170" t="s">
        <v>526</v>
      </c>
      <c r="C801" s="70">
        <v>1</v>
      </c>
      <c r="D801" s="9">
        <f>PRODUCT(' 1. Прайс руб.'!D813,'3. Ввод скидки'!$B$4)</f>
        <v>607</v>
      </c>
      <c r="E801" s="88"/>
      <c r="F801" s="316" t="s">
        <v>531</v>
      </c>
      <c r="G801" s="316"/>
      <c r="H801" s="316"/>
      <c r="I801" s="316"/>
    </row>
    <row r="802" spans="1:9">
      <c r="A802" s="70" t="s">
        <v>1218</v>
      </c>
      <c r="B802" s="170" t="s">
        <v>527</v>
      </c>
      <c r="C802" s="70">
        <v>1</v>
      </c>
      <c r="D802" s="9">
        <f>PRODUCT(' 1. Прайс руб.'!D814,'3. Ввод скидки'!$B$4)</f>
        <v>1584</v>
      </c>
      <c r="E802" s="88"/>
      <c r="F802" s="262" t="s">
        <v>31</v>
      </c>
      <c r="G802" s="349" t="s">
        <v>532</v>
      </c>
      <c r="H802" s="350"/>
      <c r="I802" s="262" t="s">
        <v>34</v>
      </c>
    </row>
    <row r="803" spans="1:9">
      <c r="A803" s="70" t="s">
        <v>1219</v>
      </c>
      <c r="B803" s="170" t="s">
        <v>528</v>
      </c>
      <c r="C803" s="70">
        <v>1</v>
      </c>
      <c r="D803" s="9">
        <f>PRODUCT(' 1. Прайс руб.'!D815,'3. Ввод скидки'!$B$4)</f>
        <v>1749</v>
      </c>
      <c r="E803" s="88"/>
      <c r="F803" s="262"/>
      <c r="G803" s="351"/>
      <c r="H803" s="352"/>
      <c r="I803" s="262"/>
    </row>
    <row r="804" spans="1:9">
      <c r="A804" s="70" t="s">
        <v>1220</v>
      </c>
      <c r="B804" s="170" t="s">
        <v>529</v>
      </c>
      <c r="C804" s="70">
        <v>1</v>
      </c>
      <c r="D804" s="9">
        <f>PRODUCT(' 1. Прайс руб.'!D816,'3. Ввод скидки'!$B$4)</f>
        <v>2232</v>
      </c>
      <c r="E804" s="88"/>
      <c r="F804" s="7">
        <v>1343000</v>
      </c>
      <c r="G804" s="280" t="s">
        <v>533</v>
      </c>
      <c r="H804" s="281"/>
      <c r="I804" s="9">
        <f>PRODUCT(' 1. Прайс руб.'!I816,'3. Ввод скидки'!$B$4)</f>
        <v>70</v>
      </c>
    </row>
    <row r="805" spans="1:9">
      <c r="A805" s="91"/>
      <c r="B805" s="92"/>
      <c r="C805" s="66"/>
      <c r="D805" s="93"/>
      <c r="F805" s="7">
        <v>1343001</v>
      </c>
      <c r="G805" s="280" t="s">
        <v>534</v>
      </c>
      <c r="H805" s="281"/>
      <c r="I805" s="9">
        <f>PRODUCT(' 1. Прайс руб.'!I817,'3. Ввод скидки'!$B$4)</f>
        <v>96</v>
      </c>
    </row>
    <row r="806" spans="1:9" ht="12.75" customHeight="1">
      <c r="A806" s="316" t="s">
        <v>530</v>
      </c>
      <c r="B806" s="316"/>
      <c r="C806" s="316"/>
      <c r="D806" s="316"/>
      <c r="F806" s="7">
        <v>1343002</v>
      </c>
      <c r="G806" s="280" t="s">
        <v>535</v>
      </c>
      <c r="H806" s="281"/>
      <c r="I806" s="9">
        <f>PRODUCT(' 1. Прайс руб.'!I818,'3. Ввод скидки'!$B$4)</f>
        <v>229</v>
      </c>
    </row>
    <row r="807" spans="1:9">
      <c r="A807" s="5" t="s">
        <v>31</v>
      </c>
      <c r="B807" s="5" t="s">
        <v>372</v>
      </c>
      <c r="C807" s="5" t="s">
        <v>114</v>
      </c>
      <c r="D807" s="5" t="s">
        <v>34</v>
      </c>
      <c r="F807" s="7">
        <v>1343003</v>
      </c>
      <c r="G807" s="280" t="s">
        <v>536</v>
      </c>
      <c r="H807" s="281"/>
      <c r="I807" s="9">
        <f>PRODUCT(' 1. Прайс руб.'!I819,'3. Ввод скидки'!$B$4)</f>
        <v>309</v>
      </c>
    </row>
    <row r="808" spans="1:9">
      <c r="A808" s="7">
        <v>13406020</v>
      </c>
      <c r="B808" s="24" t="s">
        <v>373</v>
      </c>
      <c r="C808" s="24">
        <v>100</v>
      </c>
      <c r="D808" s="9">
        <f>PRODUCT(' 1. Прайс руб.'!D820,'3. Ввод скидки'!$B$4)</f>
        <v>229</v>
      </c>
      <c r="F808" s="7">
        <v>1343004</v>
      </c>
      <c r="G808" s="308" t="s">
        <v>537</v>
      </c>
      <c r="H808" s="309"/>
      <c r="I808" s="9">
        <f>PRODUCT(' 1. Прайс руб.'!I820,'3. Ввод скидки'!$B$4)</f>
        <v>446</v>
      </c>
    </row>
    <row r="809" spans="1:9">
      <c r="A809" s="7">
        <v>13406025</v>
      </c>
      <c r="B809" s="24" t="s">
        <v>374</v>
      </c>
      <c r="C809" s="24">
        <v>100</v>
      </c>
      <c r="D809" s="9">
        <f>PRODUCT(' 1. Прайс руб.'!D821,'3. Ввод скидки'!$B$4)</f>
        <v>245</v>
      </c>
      <c r="F809" s="7">
        <v>1343005</v>
      </c>
      <c r="G809" s="308" t="s">
        <v>538</v>
      </c>
      <c r="H809" s="309"/>
      <c r="I809" s="9">
        <f>PRODUCT(' 1. Прайс руб.'!I821,'3. Ввод скидки'!$B$4)</f>
        <v>912</v>
      </c>
    </row>
    <row r="810" spans="1:9">
      <c r="A810" s="7">
        <v>13406035</v>
      </c>
      <c r="B810" s="24" t="s">
        <v>375</v>
      </c>
      <c r="C810" s="24">
        <v>100</v>
      </c>
      <c r="D810" s="9">
        <f>PRODUCT(' 1. Прайс руб.'!D822,'3. Ввод скидки'!$B$4)</f>
        <v>290</v>
      </c>
      <c r="F810" s="7">
        <v>1343006</v>
      </c>
      <c r="G810" s="308" t="s">
        <v>539</v>
      </c>
      <c r="H810" s="309"/>
      <c r="I810" s="9">
        <f>PRODUCT(' 1. Прайс руб.'!I822,'3. Ввод скидки'!$B$4)</f>
        <v>2067</v>
      </c>
    </row>
    <row r="811" spans="1:9">
      <c r="A811" s="7">
        <v>13408025</v>
      </c>
      <c r="B811" s="24" t="s">
        <v>376</v>
      </c>
      <c r="C811" s="24">
        <v>100</v>
      </c>
      <c r="D811" s="9">
        <f>PRODUCT(' 1. Прайс руб.'!D823,'3. Ввод скидки'!$B$4)</f>
        <v>469</v>
      </c>
      <c r="F811" s="7">
        <v>1343007</v>
      </c>
      <c r="G811" s="308" t="s">
        <v>540</v>
      </c>
      <c r="H811" s="309"/>
      <c r="I811" s="9">
        <f>PRODUCT(' 1. Прайс руб.'!I823,'3. Ввод скидки'!$B$4)</f>
        <v>3119</v>
      </c>
    </row>
    <row r="812" spans="1:9">
      <c r="A812" s="7">
        <v>13408035</v>
      </c>
      <c r="B812" s="24" t="s">
        <v>377</v>
      </c>
      <c r="C812" s="24">
        <v>100</v>
      </c>
      <c r="D812" s="9">
        <f>PRODUCT(' 1. Прайс руб.'!D824,'3. Ввод скидки'!$B$4)</f>
        <v>582</v>
      </c>
      <c r="F812" s="7">
        <v>1343008</v>
      </c>
      <c r="G812" s="308" t="s">
        <v>1169</v>
      </c>
      <c r="H812" s="309"/>
      <c r="I812" s="9">
        <f>PRODUCT(' 1. Прайс руб.'!I824,'3. Ввод скидки'!$B$4)</f>
        <v>8492</v>
      </c>
    </row>
    <row r="813" spans="1:9">
      <c r="A813" s="7">
        <v>13408050</v>
      </c>
      <c r="B813" s="24" t="s">
        <v>378</v>
      </c>
      <c r="C813" s="24">
        <v>100</v>
      </c>
      <c r="D813" s="9">
        <f>PRODUCT(' 1. Прайс руб.'!D825,'3. Ввод скидки'!$B$4)</f>
        <v>732</v>
      </c>
    </row>
    <row r="814" spans="1:9">
      <c r="A814" s="7">
        <v>13408060</v>
      </c>
      <c r="B814" s="24" t="s">
        <v>379</v>
      </c>
      <c r="C814" s="24">
        <v>100</v>
      </c>
      <c r="D814" s="9">
        <f>PRODUCT(' 1. Прайс руб.'!D826,'3. Ввод скидки'!$B$4)</f>
        <v>933</v>
      </c>
      <c r="F814" s="316" t="s">
        <v>1149</v>
      </c>
      <c r="G814" s="316"/>
      <c r="H814" s="316"/>
      <c r="I814" s="316"/>
    </row>
    <row r="815" spans="1:9">
      <c r="A815" s="7">
        <v>13408080</v>
      </c>
      <c r="B815" s="24" t="s">
        <v>1186</v>
      </c>
      <c r="C815" s="24">
        <v>100</v>
      </c>
      <c r="D815" s="9">
        <f>PRODUCT(' 1. Прайс руб.'!D827,'3. Ввод скидки'!$B$4)</f>
        <v>1062</v>
      </c>
      <c r="F815" s="317" t="s">
        <v>31</v>
      </c>
      <c r="G815" s="317" t="s">
        <v>555</v>
      </c>
      <c r="H815" s="317" t="s">
        <v>202</v>
      </c>
      <c r="I815" s="344" t="s">
        <v>246</v>
      </c>
    </row>
    <row r="816" spans="1:9">
      <c r="A816" s="7">
        <v>13408090</v>
      </c>
      <c r="B816" s="24" t="s">
        <v>1187</v>
      </c>
      <c r="C816" s="24">
        <v>100</v>
      </c>
      <c r="D816" s="9">
        <f>PRODUCT(' 1. Прайс руб.'!D828,'3. Ввод скидки'!$B$4)</f>
        <v>1173</v>
      </c>
      <c r="F816" s="317"/>
      <c r="G816" s="317"/>
      <c r="H816" s="317"/>
      <c r="I816" s="345"/>
    </row>
    <row r="817" spans="1:9">
      <c r="A817" s="7">
        <v>13408100</v>
      </c>
      <c r="B817" s="24" t="s">
        <v>1188</v>
      </c>
      <c r="C817" s="24">
        <v>100</v>
      </c>
      <c r="D817" s="9">
        <f>PRODUCT(' 1. Прайс руб.'!D829,'3. Ввод скидки'!$B$4)</f>
        <v>1294</v>
      </c>
      <c r="F817" s="7">
        <v>1824006</v>
      </c>
      <c r="G817" s="24" t="s">
        <v>558</v>
      </c>
      <c r="H817" s="24">
        <v>100</v>
      </c>
      <c r="I817" s="9">
        <f>PRODUCT(' 1. Прайс руб.'!I829,'3. Ввод скидки'!$B$4)</f>
        <v>1027</v>
      </c>
    </row>
    <row r="818" spans="1:9">
      <c r="A818" s="7">
        <v>13408120</v>
      </c>
      <c r="B818" s="24" t="s">
        <v>1189</v>
      </c>
      <c r="C818" s="24">
        <v>100</v>
      </c>
      <c r="D818" s="9">
        <f>PRODUCT(' 1. Прайс руб.'!D830,'3. Ввод скидки'!$B$4)</f>
        <v>1509</v>
      </c>
      <c r="F818" s="7">
        <v>1824008</v>
      </c>
      <c r="G818" s="24" t="s">
        <v>560</v>
      </c>
      <c r="H818" s="24">
        <v>100</v>
      </c>
      <c r="I818" s="9">
        <f>PRODUCT(' 1. Прайс руб.'!I830,'3. Ввод скидки'!$B$4)</f>
        <v>1213</v>
      </c>
    </row>
    <row r="819" spans="1:9">
      <c r="A819" s="7">
        <v>13410025</v>
      </c>
      <c r="B819" s="24" t="s">
        <v>380</v>
      </c>
      <c r="C819" s="24">
        <v>100</v>
      </c>
      <c r="D819" s="9">
        <f>PRODUCT(' 1. Прайс руб.'!D831,'3. Ввод скидки'!$B$4)</f>
        <v>882</v>
      </c>
      <c r="F819" s="7">
        <v>1824010</v>
      </c>
      <c r="G819" s="24" t="s">
        <v>561</v>
      </c>
      <c r="H819" s="24">
        <v>50</v>
      </c>
      <c r="I819" s="9">
        <f>PRODUCT(' 1. Прайс руб.'!I831,'3. Ввод скидки'!$B$4)</f>
        <v>2114</v>
      </c>
    </row>
    <row r="820" spans="1:9">
      <c r="A820" s="7">
        <v>13410040</v>
      </c>
      <c r="B820" s="24" t="s">
        <v>381</v>
      </c>
      <c r="C820" s="24">
        <v>100</v>
      </c>
      <c r="D820" s="9">
        <f>PRODUCT(' 1. Прайс руб.'!D832,'3. Ввод скидки'!$B$4)</f>
        <v>1098</v>
      </c>
      <c r="E820" s="35"/>
      <c r="F820" s="7">
        <v>1824012</v>
      </c>
      <c r="G820" s="24" t="s">
        <v>562</v>
      </c>
      <c r="H820" s="24">
        <v>50</v>
      </c>
      <c r="I820" s="9">
        <f>PRODUCT(' 1. Прайс руб.'!I832,'3. Ввод скидки'!$B$4)</f>
        <v>3257</v>
      </c>
    </row>
    <row r="821" spans="1:9">
      <c r="A821" s="7">
        <v>13410045</v>
      </c>
      <c r="B821" s="24" t="s">
        <v>382</v>
      </c>
      <c r="C821" s="24">
        <v>100</v>
      </c>
      <c r="D821" s="9">
        <f>PRODUCT(' 1. Прайс руб.'!D833,'3. Ввод скидки'!$B$4)</f>
        <v>1166</v>
      </c>
      <c r="E821" s="3"/>
      <c r="F821" s="7">
        <v>1824016</v>
      </c>
      <c r="G821" s="24" t="s">
        <v>563</v>
      </c>
      <c r="H821" s="24">
        <v>25</v>
      </c>
      <c r="I821" s="9">
        <f>PRODUCT(' 1. Прайс руб.'!I833,'3. Ввод скидки'!$B$4)</f>
        <v>4493</v>
      </c>
    </row>
    <row r="822" spans="1:9">
      <c r="A822" s="7">
        <v>13410055</v>
      </c>
      <c r="B822" s="24" t="s">
        <v>1190</v>
      </c>
      <c r="C822" s="24">
        <v>100</v>
      </c>
      <c r="D822" s="9">
        <f>PRODUCT(' 1. Прайс руб.'!D834,'3. Ввод скидки'!$B$4)</f>
        <v>1340</v>
      </c>
      <c r="E822" s="53"/>
      <c r="F822" s="164"/>
      <c r="G822" s="164"/>
      <c r="H822" s="164"/>
      <c r="I822" s="164"/>
    </row>
    <row r="823" spans="1:9" ht="12.75" customHeight="1">
      <c r="A823" s="7">
        <v>13410070</v>
      </c>
      <c r="B823" s="24" t="s">
        <v>1191</v>
      </c>
      <c r="C823" s="24">
        <v>100</v>
      </c>
      <c r="D823" s="9">
        <f>PRODUCT(' 1. Прайс руб.'!D835,'3. Ввод скидки'!$B$4)</f>
        <v>1809</v>
      </c>
      <c r="E823" s="53"/>
      <c r="F823" s="312" t="s">
        <v>542</v>
      </c>
      <c r="G823" s="312"/>
      <c r="H823" s="312"/>
      <c r="I823" s="312"/>
    </row>
    <row r="824" spans="1:9" ht="12.75" customHeight="1">
      <c r="A824" s="7">
        <v>13410080</v>
      </c>
      <c r="B824" s="24" t="s">
        <v>1192</v>
      </c>
      <c r="C824" s="24">
        <v>100</v>
      </c>
      <c r="D824" s="9">
        <f>PRODUCT(' 1. Прайс руб.'!D836,'3. Ввод скидки'!$B$4)</f>
        <v>2000</v>
      </c>
      <c r="E824" s="39"/>
      <c r="F824" s="165" t="s">
        <v>31</v>
      </c>
      <c r="G824" s="315" t="s">
        <v>498</v>
      </c>
      <c r="H824" s="315"/>
      <c r="I824" s="166" t="s">
        <v>34</v>
      </c>
    </row>
    <row r="825" spans="1:9" ht="12.75" customHeight="1">
      <c r="A825" s="7">
        <v>13410100</v>
      </c>
      <c r="B825" s="24" t="s">
        <v>1193</v>
      </c>
      <c r="C825" s="70">
        <v>50</v>
      </c>
      <c r="D825" s="9">
        <f>PRODUCT(' 1. Прайс руб.'!D837,'3. Ввод скидки'!$B$4)</f>
        <v>2460</v>
      </c>
      <c r="E825" s="39"/>
      <c r="F825" s="54">
        <v>1343040</v>
      </c>
      <c r="G825" s="299" t="s">
        <v>544</v>
      </c>
      <c r="H825" s="299"/>
      <c r="I825" s="9">
        <f>PRODUCT(' 1. Прайс руб.'!I837,'3. Ввод скидки'!$B$4)</f>
        <v>164</v>
      </c>
    </row>
    <row r="826" spans="1:9" ht="12.75" customHeight="1">
      <c r="A826" s="7">
        <v>13412040</v>
      </c>
      <c r="B826" s="24" t="s">
        <v>383</v>
      </c>
      <c r="C826" s="24">
        <v>100</v>
      </c>
      <c r="D826" s="9">
        <f>PRODUCT(' 1. Прайс руб.'!D838,'3. Ввод скидки'!$B$4)</f>
        <v>1432</v>
      </c>
      <c r="E826" s="39"/>
      <c r="F826" s="7">
        <v>1343041</v>
      </c>
      <c r="G826" s="299" t="s">
        <v>546</v>
      </c>
      <c r="H826" s="299"/>
      <c r="I826" s="9">
        <f>PRODUCT(' 1. Прайс руб.'!I838,'3. Ввод скидки'!$B$4)</f>
        <v>339</v>
      </c>
    </row>
    <row r="827" spans="1:9">
      <c r="A827" s="7">
        <v>13412050</v>
      </c>
      <c r="B827" s="24" t="s">
        <v>1194</v>
      </c>
      <c r="C827" s="24">
        <v>100</v>
      </c>
      <c r="D827" s="9">
        <f>PRODUCT(' 1. Прайс руб.'!D839,'3. Ввод скидки'!$B$4)</f>
        <v>1652</v>
      </c>
      <c r="E827" s="64"/>
      <c r="F827" s="7">
        <v>1343042</v>
      </c>
      <c r="G827" s="310" t="s">
        <v>548</v>
      </c>
      <c r="H827" s="311"/>
      <c r="I827" s="9">
        <f>PRODUCT(' 1. Прайс руб.'!I839,'3. Ввод скидки'!$B$4)</f>
        <v>567</v>
      </c>
    </row>
    <row r="828" spans="1:9">
      <c r="A828" s="7">
        <v>13412060</v>
      </c>
      <c r="B828" s="24" t="s">
        <v>1195</v>
      </c>
      <c r="C828" s="24">
        <v>100</v>
      </c>
      <c r="D828" s="9">
        <f>PRODUCT(' 1. Прайс руб.'!D840,'3. Ввод скидки'!$B$4)</f>
        <v>2151</v>
      </c>
      <c r="E828" s="64"/>
      <c r="F828" s="7">
        <v>1343043</v>
      </c>
      <c r="G828" s="310" t="s">
        <v>550</v>
      </c>
      <c r="H828" s="311"/>
      <c r="I828" s="9">
        <f>PRODUCT(' 1. Прайс руб.'!I840,'3. Ввод скидки'!$B$4)</f>
        <v>1037</v>
      </c>
    </row>
    <row r="829" spans="1:9">
      <c r="A829" s="7">
        <v>13412080</v>
      </c>
      <c r="B829" s="24" t="s">
        <v>1196</v>
      </c>
      <c r="C829" s="70">
        <v>50</v>
      </c>
      <c r="D829" s="9">
        <f>PRODUCT(' 1. Прайс руб.'!D841,'3. Ввод скидки'!$B$4)</f>
        <v>2540</v>
      </c>
      <c r="E829" s="64"/>
      <c r="F829" s="12"/>
      <c r="G829" s="80"/>
      <c r="H829" s="80"/>
      <c r="I829" s="127"/>
    </row>
    <row r="830" spans="1:9">
      <c r="A830" s="7">
        <v>13412100</v>
      </c>
      <c r="B830" s="24" t="s">
        <v>1197</v>
      </c>
      <c r="C830" s="70">
        <v>50</v>
      </c>
      <c r="D830" s="9">
        <f>PRODUCT(' 1. Прайс руб.'!D842,'3. Ввод скидки'!$B$4)</f>
        <v>3095</v>
      </c>
      <c r="E830" s="64"/>
      <c r="F830" s="316" t="s">
        <v>554</v>
      </c>
      <c r="G830" s="316"/>
      <c r="H830" s="316"/>
      <c r="I830" s="316"/>
    </row>
    <row r="831" spans="1:9">
      <c r="A831" s="7">
        <v>13416075</v>
      </c>
      <c r="B831" s="24" t="s">
        <v>1198</v>
      </c>
      <c r="C831" s="70">
        <v>50</v>
      </c>
      <c r="D831" s="9">
        <f>PRODUCT(' 1. Прайс руб.'!D843,'3. Ввод скидки'!$B$4)</f>
        <v>4593</v>
      </c>
      <c r="E831" s="64"/>
      <c r="F831" s="317" t="s">
        <v>31</v>
      </c>
      <c r="G831" s="318" t="s">
        <v>556</v>
      </c>
      <c r="H831" s="318" t="s">
        <v>557</v>
      </c>
      <c r="I831" s="300" t="s">
        <v>246</v>
      </c>
    </row>
    <row r="832" spans="1:9" ht="12.75" customHeight="1">
      <c r="E832" s="39"/>
      <c r="F832" s="317"/>
      <c r="G832" s="318"/>
      <c r="H832" s="318"/>
      <c r="I832" s="300"/>
    </row>
    <row r="833" spans="1:9">
      <c r="E833" s="4"/>
      <c r="F833" s="77">
        <v>1665008</v>
      </c>
      <c r="G833" s="78" t="s">
        <v>559</v>
      </c>
      <c r="H833" s="78">
        <v>1</v>
      </c>
      <c r="I833" s="9">
        <f>PRODUCT(' 1. Прайс руб.'!I845,'3. Ввод скидки'!$B$4)</f>
        <v>57</v>
      </c>
    </row>
    <row r="834" spans="1:9">
      <c r="E834" s="6"/>
      <c r="F834" s="7">
        <v>1665010</v>
      </c>
      <c r="G834" s="24" t="s">
        <v>303</v>
      </c>
      <c r="H834" s="24">
        <v>1</v>
      </c>
      <c r="I834" s="9">
        <f>PRODUCT(' 1. Прайс руб.'!I846,'3. Ввод скидки'!$B$4)</f>
        <v>78</v>
      </c>
    </row>
    <row r="835" spans="1:9">
      <c r="E835" s="10"/>
      <c r="F835" s="7">
        <v>1665012</v>
      </c>
      <c r="G835" s="24" t="s">
        <v>305</v>
      </c>
      <c r="H835" s="24">
        <v>1</v>
      </c>
      <c r="I835" s="9">
        <f>PRODUCT(' 1. Прайс руб.'!I847,'3. Ввод скидки'!$B$4)</f>
        <v>114</v>
      </c>
    </row>
    <row r="836" spans="1:9">
      <c r="A836" s="312" t="s">
        <v>541</v>
      </c>
      <c r="B836" s="312"/>
      <c r="C836" s="312"/>
      <c r="D836" s="312"/>
      <c r="E836" s="10"/>
      <c r="F836" s="7">
        <v>1665016</v>
      </c>
      <c r="G836" s="24" t="s">
        <v>368</v>
      </c>
      <c r="H836" s="24">
        <v>1</v>
      </c>
      <c r="I836" s="9">
        <f>PRODUCT(' 1. Прайс руб.'!I848,'3. Ввод скидки'!$B$4)</f>
        <v>119</v>
      </c>
    </row>
    <row r="837" spans="1:9">
      <c r="A837" s="262" t="s">
        <v>31</v>
      </c>
      <c r="B837" s="262" t="s">
        <v>498</v>
      </c>
      <c r="C837" s="262"/>
      <c r="D837" s="262" t="s">
        <v>34</v>
      </c>
      <c r="E837" s="10"/>
      <c r="F837" s="7">
        <v>1665020</v>
      </c>
      <c r="G837" s="24" t="s">
        <v>369</v>
      </c>
      <c r="H837" s="24">
        <v>1</v>
      </c>
      <c r="I837" s="9">
        <f>PRODUCT(' 1. Прайс руб.'!I849,'3. Ввод скидки'!$B$4)</f>
        <v>208</v>
      </c>
    </row>
    <row r="838" spans="1:9">
      <c r="A838" s="262"/>
      <c r="B838" s="262"/>
      <c r="C838" s="262"/>
      <c r="D838" s="262"/>
      <c r="E838" s="10"/>
      <c r="F838" s="7">
        <v>1665024</v>
      </c>
      <c r="G838" s="24" t="s">
        <v>564</v>
      </c>
      <c r="H838" s="24">
        <v>1</v>
      </c>
      <c r="I838" s="9">
        <f>PRODUCT(' 1. Прайс руб.'!I850,'3. Ввод скидки'!$B$4)</f>
        <v>334</v>
      </c>
    </row>
    <row r="839" spans="1:9">
      <c r="A839" s="54">
        <v>1343011</v>
      </c>
      <c r="B839" s="299" t="s">
        <v>543</v>
      </c>
      <c r="C839" s="299"/>
      <c r="D839" s="9">
        <f>PRODUCT(' 1. Прайс руб.'!D851,'3. Ввод скидки'!$B$4)</f>
        <v>56</v>
      </c>
      <c r="E839" s="10"/>
      <c r="F839" s="7">
        <v>1665030</v>
      </c>
      <c r="G839" s="24" t="s">
        <v>565</v>
      </c>
      <c r="H839" s="24">
        <v>1</v>
      </c>
      <c r="I839" s="9">
        <f>PRODUCT(' 1. Прайс руб.'!I851,'3. Ввод скидки'!$B$4)</f>
        <v>2892</v>
      </c>
    </row>
    <row r="840" spans="1:9">
      <c r="A840" s="7">
        <v>1343012</v>
      </c>
      <c r="B840" s="299" t="s">
        <v>545</v>
      </c>
      <c r="C840" s="299"/>
      <c r="D840" s="9">
        <f>PRODUCT(' 1. Прайс руб.'!D852,'3. Ввод скидки'!$B$4)</f>
        <v>91</v>
      </c>
      <c r="E840" s="10"/>
    </row>
    <row r="841" spans="1:9">
      <c r="A841" s="7">
        <v>1343013</v>
      </c>
      <c r="B841" s="299" t="s">
        <v>547</v>
      </c>
      <c r="C841" s="299"/>
      <c r="D841" s="9">
        <f>PRODUCT(' 1. Прайс руб.'!D853,'3. Ввод скидки'!$B$4)</f>
        <v>169</v>
      </c>
      <c r="E841" s="10"/>
      <c r="F841" s="380" t="s">
        <v>1199</v>
      </c>
      <c r="G841" s="380"/>
      <c r="H841" s="380"/>
      <c r="I841" s="380"/>
    </row>
    <row r="842" spans="1:9" ht="12.75" customHeight="1">
      <c r="A842" s="7">
        <v>1343014</v>
      </c>
      <c r="B842" s="299" t="s">
        <v>549</v>
      </c>
      <c r="C842" s="299"/>
      <c r="D842" s="9">
        <f>PRODUCT(' 1. Прайс руб.'!D854,'3. Ввод скидки'!$B$4)</f>
        <v>258</v>
      </c>
      <c r="E842" s="26"/>
      <c r="F842" s="23" t="s">
        <v>31</v>
      </c>
      <c r="G842" s="416" t="s">
        <v>498</v>
      </c>
      <c r="H842" s="416"/>
      <c r="I842" s="94" t="s">
        <v>246</v>
      </c>
    </row>
    <row r="843" spans="1:9">
      <c r="A843" s="7">
        <v>1343015</v>
      </c>
      <c r="B843" s="299" t="s">
        <v>551</v>
      </c>
      <c r="C843" s="299"/>
      <c r="D843" s="9">
        <f>PRODUCT(' 1. Прайс руб.'!D855,'3. Ввод скидки'!$B$4)</f>
        <v>422</v>
      </c>
      <c r="E843" s="95"/>
      <c r="F843" s="7">
        <v>4031000</v>
      </c>
      <c r="G843" s="89" t="s">
        <v>566</v>
      </c>
      <c r="H843" s="89"/>
      <c r="I843" s="9">
        <f>PRODUCT(' 1. Прайс руб.'!I855,'3. Ввод скидки'!$B$4)</f>
        <v>39791</v>
      </c>
    </row>
    <row r="844" spans="1:9">
      <c r="A844" s="7">
        <v>1343016</v>
      </c>
      <c r="B844" s="299" t="s">
        <v>552</v>
      </c>
      <c r="C844" s="299"/>
      <c r="D844" s="9">
        <f>PRODUCT(' 1. Прайс руб.'!D856,'3. Ввод скидки'!$B$4)</f>
        <v>635</v>
      </c>
      <c r="F844" s="7">
        <v>4030001</v>
      </c>
      <c r="G844" s="89" t="s">
        <v>568</v>
      </c>
      <c r="H844" s="89"/>
      <c r="I844" s="9">
        <f>PRODUCT(' 1. Прайс руб.'!I856,'3. Ввод скидки'!$B$4)</f>
        <v>15549</v>
      </c>
    </row>
    <row r="845" spans="1:9">
      <c r="A845" s="7">
        <v>1343017</v>
      </c>
      <c r="B845" s="313" t="s">
        <v>553</v>
      </c>
      <c r="C845" s="314"/>
      <c r="D845" s="9">
        <f>PRODUCT(' 1. Прайс руб.'!D857,'3. Ввод скидки'!$B$4)</f>
        <v>1224</v>
      </c>
      <c r="F845" s="7">
        <v>4032000</v>
      </c>
      <c r="G845" s="90" t="s">
        <v>567</v>
      </c>
      <c r="H845" s="90"/>
      <c r="I845" s="9">
        <f>PRODUCT(' 1. Прайс руб.'!I857,'3. Ввод скидки'!$B$4)</f>
        <v>39791</v>
      </c>
    </row>
    <row r="846" spans="1:9">
      <c r="A846" s="7">
        <v>1343018</v>
      </c>
      <c r="B846" s="313" t="s">
        <v>1170</v>
      </c>
      <c r="C846" s="314"/>
      <c r="D846" s="9">
        <f>PRODUCT(' 1. Прайс руб.'!D858,'3. Ввод скидки'!$B$4)</f>
        <v>2449</v>
      </c>
      <c r="F846" s="7">
        <v>4030002</v>
      </c>
      <c r="G846" s="90" t="s">
        <v>569</v>
      </c>
      <c r="H846" s="90"/>
      <c r="I846" s="9">
        <f>PRODUCT(' 1. Прайс руб.'!I858,'3. Ввод скидки'!$B$4)</f>
        <v>15549</v>
      </c>
    </row>
    <row r="847" spans="1:9">
      <c r="A847" s="12"/>
      <c r="B847" s="91"/>
      <c r="C847" s="91"/>
      <c r="D847" s="19"/>
      <c r="F847" s="12"/>
      <c r="G847" s="96"/>
      <c r="H847" s="96"/>
      <c r="I847" s="19"/>
    </row>
    <row r="848" spans="1:9" hidden="1"/>
    <row r="849" spans="1:9" hidden="1"/>
    <row r="850" spans="1:9" hidden="1"/>
    <row r="856" spans="1:9" ht="24.75">
      <c r="A856" s="293" t="s">
        <v>1150</v>
      </c>
      <c r="B856" s="293"/>
      <c r="C856" s="293"/>
      <c r="D856" s="293"/>
      <c r="E856" s="293"/>
      <c r="F856" s="293"/>
      <c r="G856" s="293"/>
      <c r="H856" s="293"/>
      <c r="I856" s="293"/>
    </row>
    <row r="857" spans="1:9" ht="24.75">
      <c r="A857" s="97" t="s">
        <v>1235</v>
      </c>
      <c r="E857" s="20"/>
    </row>
    <row r="859" spans="1:9">
      <c r="A859" s="316" t="s">
        <v>1236</v>
      </c>
      <c r="B859" s="316"/>
      <c r="C859" s="316"/>
      <c r="D859" s="316"/>
      <c r="E859" s="35"/>
      <c r="F859" s="316" t="s">
        <v>570</v>
      </c>
      <c r="G859" s="316"/>
      <c r="H859" s="316"/>
      <c r="I859" s="316"/>
    </row>
    <row r="860" spans="1:9" ht="12.2" customHeight="1">
      <c r="A860" s="262" t="s">
        <v>31</v>
      </c>
      <c r="B860" s="262" t="s">
        <v>498</v>
      </c>
      <c r="C860" s="262" t="s">
        <v>114</v>
      </c>
      <c r="D860" s="262" t="s">
        <v>246</v>
      </c>
      <c r="F860" s="325" t="s">
        <v>31</v>
      </c>
      <c r="G860" s="412" t="s">
        <v>498</v>
      </c>
      <c r="H860" s="412"/>
      <c r="I860" s="262" t="s">
        <v>246</v>
      </c>
    </row>
    <row r="861" spans="1:9" ht="12.2" customHeight="1">
      <c r="A861" s="262"/>
      <c r="B861" s="262"/>
      <c r="C861" s="262"/>
      <c r="D861" s="262"/>
      <c r="F861" s="325"/>
      <c r="G861" s="412"/>
      <c r="H861" s="412"/>
      <c r="I861" s="262"/>
    </row>
    <row r="862" spans="1:9" ht="12.2" customHeight="1">
      <c r="A862" s="7">
        <v>1710002</v>
      </c>
      <c r="B862" s="7" t="s">
        <v>1464</v>
      </c>
      <c r="C862" s="24">
        <v>15</v>
      </c>
      <c r="D862" s="9">
        <f>PRODUCT(' 1. Прайс руб.'!D874,'3. Ввод скидки'!$B$4)</f>
        <v>1080</v>
      </c>
      <c r="F862" s="7">
        <v>1690002</v>
      </c>
      <c r="G862" s="299" t="s">
        <v>500</v>
      </c>
      <c r="H862" s="299"/>
      <c r="I862" s="9">
        <f>PRODUCT(' 1. Прайс руб.'!I874,'3. Ввод скидки'!$B$4)</f>
        <v>1341</v>
      </c>
    </row>
    <row r="863" spans="1:9" ht="12.2" customHeight="1">
      <c r="A863" s="7">
        <v>1710004</v>
      </c>
      <c r="B863" s="7" t="s">
        <v>1465</v>
      </c>
      <c r="C863" s="24">
        <v>12</v>
      </c>
      <c r="D863" s="9">
        <f>PRODUCT(' 1. Прайс руб.'!D875,'3. Ввод скидки'!$B$4)</f>
        <v>1103</v>
      </c>
      <c r="F863" s="7">
        <v>1690018</v>
      </c>
      <c r="G863" s="301" t="s">
        <v>502</v>
      </c>
      <c r="H863" s="301"/>
      <c r="I863" s="9">
        <f>PRODUCT(' 1. Прайс руб.'!I875,'3. Ввод скидки'!$B$4)</f>
        <v>291</v>
      </c>
    </row>
    <row r="864" spans="1:9" ht="12.2" customHeight="1">
      <c r="A864" s="7">
        <v>17100270</v>
      </c>
      <c r="B864" s="7" t="s">
        <v>1447</v>
      </c>
      <c r="C864" s="24">
        <v>15</v>
      </c>
      <c r="D864" s="9">
        <f>PRODUCT(' 1. Прайс руб.'!D876,'3. Ввод скидки'!$B$4)</f>
        <v>820</v>
      </c>
      <c r="F864" s="7">
        <v>1690014</v>
      </c>
      <c r="G864" s="301" t="s">
        <v>503</v>
      </c>
      <c r="H864" s="301"/>
      <c r="I864" s="9">
        <f>PRODUCT(' 1. Прайс руб.'!I876,'3. Ввод скидки'!$B$4)</f>
        <v>308</v>
      </c>
    </row>
    <row r="865" spans="1:9" ht="12.75" customHeight="1">
      <c r="A865" s="7">
        <v>17100030</v>
      </c>
      <c r="B865" s="7" t="s">
        <v>1446</v>
      </c>
      <c r="C865" s="24">
        <v>12</v>
      </c>
      <c r="D865" s="9">
        <f>PRODUCT(' 1. Прайс руб.'!D877,'3. Ввод скидки'!$B$4)</f>
        <v>960</v>
      </c>
      <c r="F865" s="7">
        <v>1690015</v>
      </c>
      <c r="G865" s="301" t="s">
        <v>504</v>
      </c>
      <c r="H865" s="301"/>
      <c r="I865" s="9">
        <f>PRODUCT(' 1. Прайс руб.'!I877,'3. Ввод скидки'!$B$4)</f>
        <v>326</v>
      </c>
    </row>
    <row r="866" spans="1:9" ht="12.75" customHeight="1">
      <c r="A866" s="7">
        <v>17100050</v>
      </c>
      <c r="B866" s="7" t="s">
        <v>1237</v>
      </c>
      <c r="C866" s="24">
        <v>12</v>
      </c>
      <c r="D866" s="9">
        <f>PRODUCT(' 1. Прайс руб.'!D878,'3. Ввод скидки'!$B$4)</f>
        <v>1050</v>
      </c>
      <c r="F866" s="7">
        <v>1690016</v>
      </c>
      <c r="G866" s="301" t="s">
        <v>506</v>
      </c>
      <c r="H866" s="301"/>
      <c r="I866" s="9">
        <f>PRODUCT(' 1. Прайс руб.'!I878,'3. Ввод скидки'!$B$4)</f>
        <v>342</v>
      </c>
    </row>
    <row r="867" spans="1:9" ht="12.75" customHeight="1">
      <c r="A867" s="7">
        <v>17100170</v>
      </c>
      <c r="B867" s="7" t="s">
        <v>571</v>
      </c>
      <c r="C867" s="24">
        <v>15</v>
      </c>
      <c r="D867" s="9">
        <f>PRODUCT(' 1. Прайс руб.'!D879,'3. Ввод скидки'!$B$4)</f>
        <v>936</v>
      </c>
      <c r="F867" s="7">
        <v>1690017</v>
      </c>
      <c r="G867" s="301" t="s">
        <v>507</v>
      </c>
      <c r="H867" s="301"/>
      <c r="I867" s="9">
        <f>PRODUCT(' 1. Прайс руб.'!I879,'3. Ввод скидки'!$B$4)</f>
        <v>361</v>
      </c>
    </row>
    <row r="868" spans="1:9" ht="12.75" customHeight="1">
      <c r="A868" s="7">
        <v>17100260</v>
      </c>
      <c r="B868" s="7" t="s">
        <v>1260</v>
      </c>
      <c r="C868" s="24">
        <v>12</v>
      </c>
      <c r="D868" s="9">
        <f>PRODUCT(' 1. Прайс руб.'!D880,'3. Ввод скидки'!$B$4)</f>
        <v>1152</v>
      </c>
      <c r="F868" s="7">
        <v>1690019</v>
      </c>
      <c r="G868" s="301" t="s">
        <v>508</v>
      </c>
      <c r="H868" s="301"/>
      <c r="I868" s="9">
        <f>PRODUCT(' 1. Прайс руб.'!I880,'3. Ввод скидки'!$B$4)</f>
        <v>377</v>
      </c>
    </row>
    <row r="869" spans="1:9" ht="15" customHeight="1">
      <c r="A869" s="7">
        <v>1710001</v>
      </c>
      <c r="B869" s="7" t="s">
        <v>1463</v>
      </c>
      <c r="C869" s="24">
        <v>12</v>
      </c>
      <c r="D869" s="9">
        <f>PRODUCT(' 1. Прайс руб.'!D881,'3. Ввод скидки'!$B$4)</f>
        <v>1199</v>
      </c>
      <c r="F869" s="7">
        <v>1710010</v>
      </c>
      <c r="G869" s="301" t="s">
        <v>572</v>
      </c>
      <c r="H869" s="301"/>
      <c r="I869" s="9">
        <f>PRODUCT(' 1. Прайс руб.'!I881,'3. Ввод скидки'!$B$4)</f>
        <v>700</v>
      </c>
    </row>
    <row r="870" spans="1:9">
      <c r="F870" s="7">
        <v>1710009</v>
      </c>
      <c r="G870" s="301" t="s">
        <v>1239</v>
      </c>
      <c r="H870" s="301"/>
      <c r="I870" s="9">
        <f>PRODUCT(' 1. Прайс руб.'!I882,'3. Ввод скидки'!$B$4)</f>
        <v>2731</v>
      </c>
    </row>
    <row r="871" spans="1:9">
      <c r="F871" s="7">
        <v>1710019</v>
      </c>
      <c r="G871" s="301" t="s">
        <v>1240</v>
      </c>
      <c r="H871" s="301"/>
      <c r="I871" s="9">
        <f>PRODUCT(' 1. Прайс руб.'!I883,'3. Ввод скидки'!$B$4)</f>
        <v>10114</v>
      </c>
    </row>
    <row r="872" spans="1:9" ht="12.75" customHeight="1">
      <c r="F872" s="7">
        <v>1710029</v>
      </c>
      <c r="G872" s="301" t="s">
        <v>1241</v>
      </c>
      <c r="H872" s="301"/>
      <c r="I872" s="9">
        <f>PRODUCT(' 1. Прайс руб.'!I884,'3. Ввод скидки'!$B$4)</f>
        <v>3860</v>
      </c>
    </row>
    <row r="873" spans="1:9">
      <c r="A873" s="411" t="s">
        <v>1238</v>
      </c>
      <c r="B873" s="411"/>
      <c r="C873" s="411"/>
      <c r="D873" s="411"/>
      <c r="F873" s="7">
        <v>1710014</v>
      </c>
      <c r="G873" s="301" t="s">
        <v>573</v>
      </c>
      <c r="H873" s="301"/>
      <c r="I873" s="9">
        <f>PRODUCT(' 1. Прайс руб.'!I885,'3. Ввод скидки'!$B$4)</f>
        <v>84</v>
      </c>
    </row>
    <row r="874" spans="1:9">
      <c r="A874" s="99"/>
      <c r="B874" s="99"/>
      <c r="C874" s="99"/>
    </row>
    <row r="875" spans="1:9">
      <c r="A875" s="316" t="s">
        <v>574</v>
      </c>
      <c r="B875" s="316"/>
      <c r="C875" s="316"/>
      <c r="D875" s="316"/>
      <c r="E875" s="35"/>
      <c r="F875" s="316" t="s">
        <v>1242</v>
      </c>
      <c r="G875" s="316"/>
      <c r="H875" s="316"/>
      <c r="I875" s="316"/>
    </row>
    <row r="876" spans="1:9" ht="22.5">
      <c r="A876" s="5" t="s">
        <v>31</v>
      </c>
      <c r="B876" s="5" t="s">
        <v>32</v>
      </c>
      <c r="C876" s="5" t="s">
        <v>156</v>
      </c>
      <c r="D876" s="5" t="s">
        <v>246</v>
      </c>
      <c r="E876" s="4"/>
      <c r="F876" s="5" t="s">
        <v>31</v>
      </c>
      <c r="G876" s="5" t="s">
        <v>32</v>
      </c>
      <c r="H876" s="5" t="s">
        <v>156</v>
      </c>
      <c r="I876" s="5" t="s">
        <v>246</v>
      </c>
    </row>
    <row r="877" spans="1:9">
      <c r="A877" s="7">
        <v>1710141</v>
      </c>
      <c r="B877" s="24" t="s">
        <v>575</v>
      </c>
      <c r="C877" s="24">
        <v>10</v>
      </c>
      <c r="D877" s="9">
        <f>PRODUCT(' 1. Прайс руб.'!D889,'3. Ввод скидки'!$B$4)</f>
        <v>19</v>
      </c>
      <c r="E877" s="6"/>
      <c r="F877" s="7">
        <v>1710151</v>
      </c>
      <c r="G877" s="24" t="s">
        <v>1171</v>
      </c>
      <c r="H877" s="24">
        <v>1</v>
      </c>
      <c r="I877" s="9">
        <f>PRODUCT(' 1. Прайс руб.'!I889,'3. Ввод скидки'!$B$4)</f>
        <v>391</v>
      </c>
    </row>
    <row r="878" spans="1:9">
      <c r="A878" s="7">
        <v>1710142</v>
      </c>
      <c r="B878" s="24" t="s">
        <v>576</v>
      </c>
      <c r="C878" s="24">
        <v>10</v>
      </c>
      <c r="D878" s="9">
        <f>PRODUCT(' 1. Прайс руб.'!D890,'3. Ввод скидки'!$B$4)</f>
        <v>21</v>
      </c>
      <c r="E878" s="10"/>
      <c r="F878" s="7">
        <v>1710152</v>
      </c>
      <c r="G878" s="24" t="s">
        <v>1172</v>
      </c>
      <c r="H878" s="24">
        <v>1</v>
      </c>
      <c r="I878" s="9">
        <f>PRODUCT(' 1. Прайс руб.'!I890,'3. Ввод скидки'!$B$4)</f>
        <v>422</v>
      </c>
    </row>
    <row r="879" spans="1:9" ht="12.75" customHeight="1">
      <c r="A879" s="7">
        <v>1710143</v>
      </c>
      <c r="B879" s="24" t="s">
        <v>577</v>
      </c>
      <c r="C879" s="24">
        <v>10</v>
      </c>
      <c r="D879" s="9">
        <f>PRODUCT(' 1. Прайс руб.'!D891,'3. Ввод скидки'!$B$4)</f>
        <v>27</v>
      </c>
      <c r="E879" s="10"/>
      <c r="F879" s="7">
        <v>1710153</v>
      </c>
      <c r="G879" s="24" t="s">
        <v>1173</v>
      </c>
      <c r="H879" s="24">
        <v>1</v>
      </c>
      <c r="I879" s="9">
        <f>PRODUCT(' 1. Прайс руб.'!I891,'3. Ввод скидки'!$B$4)</f>
        <v>541</v>
      </c>
    </row>
    <row r="880" spans="1:9" ht="12.75" customHeight="1">
      <c r="A880" s="7">
        <v>1710144</v>
      </c>
      <c r="B880" s="24" t="s">
        <v>578</v>
      </c>
      <c r="C880" s="24">
        <v>10</v>
      </c>
      <c r="D880" s="9">
        <f>PRODUCT(' 1. Прайс руб.'!D892,'3. Ввод скидки'!$B$4)</f>
        <v>26</v>
      </c>
      <c r="E880" s="10"/>
      <c r="F880" s="10"/>
      <c r="G880" s="100"/>
      <c r="H880" s="27"/>
      <c r="I880" s="27"/>
    </row>
    <row r="881" spans="1:9">
      <c r="A881" s="21"/>
      <c r="B881" s="21"/>
      <c r="C881" s="21"/>
      <c r="D881" s="21"/>
      <c r="E881" s="10"/>
      <c r="F881" s="21"/>
      <c r="G881" s="101"/>
      <c r="H881" s="21"/>
      <c r="I881" s="21"/>
    </row>
    <row r="882" spans="1:9">
      <c r="A882" s="316" t="s">
        <v>579</v>
      </c>
      <c r="B882" s="316"/>
      <c r="C882" s="316"/>
      <c r="D882" s="316"/>
      <c r="E882" s="91"/>
      <c r="F882" s="316" t="s">
        <v>580</v>
      </c>
      <c r="G882" s="316"/>
      <c r="H882" s="316"/>
      <c r="I882" s="316"/>
    </row>
    <row r="883" spans="1:9">
      <c r="A883" s="262" t="s">
        <v>31</v>
      </c>
      <c r="B883" s="262" t="s">
        <v>581</v>
      </c>
      <c r="C883" s="262" t="s">
        <v>582</v>
      </c>
      <c r="D883" s="262" t="s">
        <v>246</v>
      </c>
      <c r="E883" s="4"/>
      <c r="F883" s="262" t="s">
        <v>31</v>
      </c>
      <c r="G883" s="354" t="s">
        <v>556</v>
      </c>
      <c r="H883" s="262" t="s">
        <v>202</v>
      </c>
      <c r="I883" s="262" t="s">
        <v>246</v>
      </c>
    </row>
    <row r="884" spans="1:9">
      <c r="A884" s="262"/>
      <c r="B884" s="262"/>
      <c r="C884" s="262"/>
      <c r="D884" s="262"/>
      <c r="E884" s="321"/>
      <c r="F884" s="262"/>
      <c r="G884" s="355"/>
      <c r="H884" s="262"/>
      <c r="I884" s="262"/>
    </row>
    <row r="885" spans="1:9">
      <c r="A885" s="7">
        <v>1710060</v>
      </c>
      <c r="B885" s="24" t="s">
        <v>299</v>
      </c>
      <c r="C885" s="24">
        <v>10</v>
      </c>
      <c r="D885" s="9">
        <f>PRODUCT(' 1. Прайс руб.'!D897,'3. Ввод скидки'!$B$4)</f>
        <v>56</v>
      </c>
      <c r="E885" s="321"/>
      <c r="F885" s="7">
        <v>1710070</v>
      </c>
      <c r="G885" s="24" t="s">
        <v>299</v>
      </c>
      <c r="H885" s="24">
        <v>10</v>
      </c>
      <c r="I885" s="9">
        <f>PRODUCT(' 1. Прайс руб.'!I897,'3. Ввод скидки'!$B$4)</f>
        <v>15</v>
      </c>
    </row>
    <row r="886" spans="1:9">
      <c r="A886" s="7">
        <v>1710061</v>
      </c>
      <c r="B886" s="24" t="s">
        <v>301</v>
      </c>
      <c r="C886" s="24">
        <v>10</v>
      </c>
      <c r="D886" s="9">
        <f>PRODUCT(' 1. Прайс руб.'!D898,'3. Ввод скидки'!$B$4)</f>
        <v>81</v>
      </c>
      <c r="E886" s="10"/>
      <c r="F886" s="7">
        <v>1710071</v>
      </c>
      <c r="G886" s="24" t="s">
        <v>301</v>
      </c>
      <c r="H886" s="24">
        <v>10</v>
      </c>
      <c r="I886" s="9">
        <f>PRODUCT(' 1. Прайс руб.'!I898,'3. Ввод скидки'!$B$4)</f>
        <v>20</v>
      </c>
    </row>
    <row r="887" spans="1:9">
      <c r="A887" s="7">
        <v>1710062</v>
      </c>
      <c r="B887" s="24" t="s">
        <v>303</v>
      </c>
      <c r="C887" s="24">
        <v>10</v>
      </c>
      <c r="D887" s="9">
        <f>PRODUCT(' 1. Прайс руб.'!D899,'3. Ввод скидки'!$B$4)</f>
        <v>85</v>
      </c>
      <c r="E887" s="10"/>
      <c r="F887" s="7">
        <v>1710072</v>
      </c>
      <c r="G887" s="24" t="s">
        <v>303</v>
      </c>
      <c r="H887" s="24">
        <v>10</v>
      </c>
      <c r="I887" s="9">
        <f>PRODUCT(' 1. Прайс руб.'!I899,'3. Ввод скидки'!$B$4)</f>
        <v>27</v>
      </c>
    </row>
    <row r="888" spans="1:9" ht="12.75" customHeight="1">
      <c r="A888" s="7">
        <v>1710063</v>
      </c>
      <c r="B888" s="24" t="s">
        <v>305</v>
      </c>
      <c r="C888" s="24">
        <v>10</v>
      </c>
      <c r="D888" s="9">
        <f>PRODUCT(' 1. Прайс руб.'!D900,'3. Ввод скидки'!$B$4)</f>
        <v>88</v>
      </c>
      <c r="E888" s="10"/>
      <c r="F888" s="7">
        <v>1710073</v>
      </c>
      <c r="G888" s="24" t="s">
        <v>305</v>
      </c>
      <c r="H888" s="24">
        <v>10</v>
      </c>
      <c r="I888" s="9">
        <f>PRODUCT(' 1. Прайс руб.'!I900,'3. Ввод скидки'!$B$4)</f>
        <v>34</v>
      </c>
    </row>
    <row r="889" spans="1:9" ht="12.75" customHeight="1">
      <c r="A889" s="10"/>
      <c r="B889" s="27"/>
      <c r="C889" s="27"/>
      <c r="D889" s="27"/>
      <c r="E889" s="10"/>
      <c r="F889" s="7">
        <v>1710074</v>
      </c>
      <c r="G889" s="24" t="s">
        <v>369</v>
      </c>
      <c r="H889" s="24">
        <v>10</v>
      </c>
      <c r="I889" s="9">
        <f>PRODUCT(' 1. Прайс руб.'!I901,'3. Ввод скидки'!$B$4)</f>
        <v>39</v>
      </c>
    </row>
    <row r="890" spans="1:9">
      <c r="E890" s="10"/>
    </row>
    <row r="891" spans="1:9" ht="12.75" customHeight="1">
      <c r="A891" s="56" t="s">
        <v>1243</v>
      </c>
      <c r="B891" s="35"/>
      <c r="C891" s="35"/>
      <c r="D891" s="35"/>
      <c r="E891" s="35"/>
      <c r="F891" s="316" t="s">
        <v>1244</v>
      </c>
      <c r="G891" s="316"/>
      <c r="H891" s="316"/>
      <c r="I891" s="316"/>
    </row>
    <row r="892" spans="1:9" ht="12.75" customHeight="1">
      <c r="A892" s="262" t="s">
        <v>31</v>
      </c>
      <c r="B892" s="304" t="s">
        <v>498</v>
      </c>
      <c r="C892" s="305"/>
      <c r="D892" s="262" t="s">
        <v>246</v>
      </c>
      <c r="F892" s="262" t="s">
        <v>31</v>
      </c>
      <c r="G892" s="354" t="s">
        <v>556</v>
      </c>
      <c r="H892" s="262" t="s">
        <v>583</v>
      </c>
      <c r="I892" s="262" t="s">
        <v>246</v>
      </c>
    </row>
    <row r="893" spans="1:9">
      <c r="A893" s="262"/>
      <c r="B893" s="306"/>
      <c r="C893" s="307"/>
      <c r="D893" s="354"/>
      <c r="E893" s="296"/>
      <c r="F893" s="262"/>
      <c r="G893" s="355"/>
      <c r="H893" s="262"/>
      <c r="I893" s="262"/>
    </row>
    <row r="894" spans="1:9" ht="12.75" customHeight="1">
      <c r="A894" s="175">
        <v>1710102</v>
      </c>
      <c r="B894" s="414" t="s">
        <v>587</v>
      </c>
      <c r="C894" s="415"/>
      <c r="D894" s="9">
        <f>PRODUCT(' 1. Прайс руб.'!D906,'3. Ввод скидки'!$B$4)</f>
        <v>26160</v>
      </c>
      <c r="E894" s="296"/>
      <c r="F894" s="7">
        <v>1710051</v>
      </c>
      <c r="G894" s="24" t="s">
        <v>584</v>
      </c>
      <c r="H894" s="24">
        <v>70</v>
      </c>
      <c r="I894" s="9">
        <f>PRODUCT(' 1. Прайс руб.'!I906,'3. Ввод скидки'!$B$4)</f>
        <v>18</v>
      </c>
    </row>
    <row r="895" spans="1:9" ht="12.75" customHeight="1">
      <c r="A895" s="176"/>
      <c r="B895" s="302" t="s">
        <v>588</v>
      </c>
      <c r="C895" s="303"/>
      <c r="D895" s="103"/>
      <c r="F895" s="7">
        <v>1710052</v>
      </c>
      <c r="G895" s="24" t="s">
        <v>559</v>
      </c>
      <c r="H895" s="24">
        <v>100</v>
      </c>
      <c r="I895" s="9">
        <f>PRODUCT(' 1. Прайс руб.'!I907,'3. Ввод скидки'!$B$4)</f>
        <v>26</v>
      </c>
    </row>
    <row r="896" spans="1:9" ht="12.75" customHeight="1">
      <c r="A896" s="177"/>
      <c r="B896" s="410"/>
      <c r="C896" s="410"/>
      <c r="D896" s="178"/>
      <c r="F896" s="7">
        <v>1710053</v>
      </c>
      <c r="G896" s="24" t="s">
        <v>585</v>
      </c>
      <c r="H896" s="24">
        <v>110</v>
      </c>
      <c r="I896" s="9">
        <f>PRODUCT(' 1. Прайс руб.'!I908,'3. Ввод скидки'!$B$4)</f>
        <v>39</v>
      </c>
    </row>
    <row r="897" spans="1:9">
      <c r="A897" s="177"/>
      <c r="B897" s="383"/>
      <c r="C897" s="383"/>
      <c r="D897" s="178"/>
      <c r="F897" s="7">
        <v>1710054</v>
      </c>
      <c r="G897" s="24" t="s">
        <v>586</v>
      </c>
      <c r="H897" s="24">
        <v>115</v>
      </c>
      <c r="I897" s="9">
        <f>PRODUCT(' 1. Прайс руб.'!I909,'3. Ввод скидки'!$B$4)</f>
        <v>74</v>
      </c>
    </row>
    <row r="898" spans="1:9">
      <c r="A898" s="174"/>
      <c r="B898" s="173"/>
      <c r="C898" s="173"/>
      <c r="D898" s="179"/>
      <c r="F898" s="7">
        <v>1710056</v>
      </c>
      <c r="G898" s="107" t="s">
        <v>1174</v>
      </c>
      <c r="H898" s="107">
        <v>175</v>
      </c>
      <c r="I898" s="9">
        <f>PRODUCT(' 1. Прайс руб.'!I910,'3. Ввод скидки'!$B$4)</f>
        <v>135</v>
      </c>
    </row>
    <row r="899" spans="1:9">
      <c r="A899" s="164"/>
      <c r="B899" s="182"/>
      <c r="C899" s="182"/>
      <c r="D899" s="164"/>
      <c r="E899" s="35"/>
      <c r="F899" s="183"/>
      <c r="G899" s="184"/>
      <c r="H899" s="184"/>
      <c r="I899" s="183"/>
    </row>
    <row r="900" spans="1:9">
      <c r="A900" s="297"/>
      <c r="B900" s="297"/>
      <c r="C900" s="297"/>
      <c r="D900" s="297"/>
      <c r="E900" s="297"/>
      <c r="F900" s="297"/>
      <c r="G900" s="297"/>
      <c r="H900" s="297"/>
      <c r="I900" s="297"/>
    </row>
    <row r="901" spans="1:9">
      <c r="A901" s="297"/>
      <c r="B901" s="297"/>
      <c r="C901" s="297"/>
      <c r="D901" s="297"/>
      <c r="E901" s="297"/>
      <c r="F901" s="297"/>
      <c r="G901" s="297"/>
      <c r="H901" s="297"/>
      <c r="I901" s="297"/>
    </row>
    <row r="902" spans="1:9">
      <c r="A902" s="413"/>
      <c r="B902" s="413"/>
      <c r="C902" s="413"/>
      <c r="D902" s="413"/>
      <c r="E902" s="35"/>
      <c r="F902" s="294"/>
      <c r="G902" s="295"/>
      <c r="H902" s="295"/>
      <c r="I902" s="295"/>
    </row>
    <row r="903" spans="1:9">
      <c r="A903" s="282"/>
      <c r="B903" s="282"/>
      <c r="C903" s="282"/>
      <c r="D903" s="282"/>
      <c r="E903" s="35"/>
      <c r="F903" s="282"/>
      <c r="G903" s="282"/>
      <c r="H903" s="282"/>
      <c r="I903" s="282"/>
    </row>
    <row r="904" spans="1:9">
      <c r="A904" s="282"/>
      <c r="B904" s="282"/>
      <c r="C904" s="282"/>
      <c r="D904" s="282"/>
      <c r="E904" s="35"/>
      <c r="F904" s="282"/>
      <c r="G904" s="282"/>
      <c r="H904" s="282"/>
      <c r="I904" s="282"/>
    </row>
    <row r="905" spans="1:9">
      <c r="A905" s="35"/>
      <c r="B905" s="35"/>
      <c r="C905" s="66"/>
      <c r="D905" s="19"/>
      <c r="E905" s="35"/>
      <c r="F905" s="177"/>
      <c r="G905" s="173"/>
      <c r="H905" s="39"/>
      <c r="I905" s="19"/>
    </row>
    <row r="906" spans="1:9" ht="12.75" customHeight="1">
      <c r="A906" s="35"/>
      <c r="B906" s="35"/>
      <c r="C906" s="66"/>
      <c r="D906" s="19"/>
      <c r="E906" s="35"/>
      <c r="F906" s="177"/>
      <c r="G906" s="173"/>
      <c r="H906" s="39"/>
      <c r="I906" s="19"/>
    </row>
    <row r="907" spans="1:9">
      <c r="A907" s="35"/>
      <c r="B907" s="35"/>
      <c r="C907" s="66"/>
      <c r="D907" s="19"/>
      <c r="E907" s="35"/>
      <c r="F907" s="177"/>
      <c r="G907" s="173"/>
      <c r="H907" s="39"/>
      <c r="I907" s="19"/>
    </row>
    <row r="908" spans="1:9">
      <c r="A908" s="35"/>
      <c r="B908" s="35"/>
      <c r="C908" s="66"/>
      <c r="D908" s="19"/>
      <c r="E908" s="35"/>
      <c r="F908" s="177"/>
      <c r="G908" s="173"/>
      <c r="H908" s="39"/>
      <c r="I908" s="19"/>
    </row>
    <row r="909" spans="1:9">
      <c r="A909" s="35"/>
      <c r="B909" s="35"/>
      <c r="C909" s="66"/>
      <c r="D909" s="19"/>
      <c r="E909" s="35"/>
      <c r="F909" s="177"/>
      <c r="G909" s="173"/>
      <c r="H909" s="39"/>
      <c r="I909" s="19"/>
    </row>
    <row r="910" spans="1:9" ht="12.75" customHeight="1">
      <c r="A910" s="35"/>
      <c r="B910" s="35"/>
      <c r="C910" s="66"/>
      <c r="D910" s="19"/>
      <c r="E910" s="35"/>
      <c r="F910" s="177"/>
      <c r="G910" s="12"/>
      <c r="H910" s="39"/>
      <c r="I910" s="19"/>
    </row>
    <row r="911" spans="1:9" ht="12.75" customHeight="1">
      <c r="A911" s="35"/>
      <c r="B911" s="35"/>
      <c r="C911" s="66"/>
      <c r="D911" s="19"/>
      <c r="E911" s="35"/>
      <c r="F911" s="177"/>
      <c r="G911" s="12"/>
      <c r="H911" s="39"/>
      <c r="I911" s="19"/>
    </row>
    <row r="912" spans="1:9" ht="12.75" customHeight="1">
      <c r="A912" s="35"/>
      <c r="B912" s="35"/>
      <c r="C912" s="66"/>
      <c r="D912" s="19"/>
      <c r="E912" s="35"/>
      <c r="F912" s="177"/>
      <c r="G912" s="12"/>
      <c r="H912" s="39"/>
      <c r="I912" s="19"/>
    </row>
    <row r="913" spans="1:9">
      <c r="A913" s="35"/>
      <c r="B913" s="35"/>
      <c r="C913" s="66"/>
      <c r="D913" s="19"/>
      <c r="E913" s="35"/>
      <c r="F913" s="104"/>
      <c r="G913" s="12"/>
      <c r="H913" s="12"/>
      <c r="I913" s="105"/>
    </row>
    <row r="914" spans="1:9">
      <c r="F914" s="104"/>
      <c r="G914" s="12"/>
      <c r="H914" s="12"/>
      <c r="I914" s="105"/>
    </row>
    <row r="915" spans="1:9">
      <c r="F915" s="104"/>
      <c r="G915" s="12"/>
      <c r="H915" s="12"/>
      <c r="I915" s="105"/>
    </row>
    <row r="916" spans="1:9">
      <c r="F916" s="104"/>
      <c r="G916" s="12"/>
      <c r="H916" s="12"/>
      <c r="I916" s="105"/>
    </row>
    <row r="917" spans="1:9" ht="24.75">
      <c r="A917" s="40" t="s">
        <v>589</v>
      </c>
    </row>
    <row r="918" spans="1:9" ht="14.25" customHeight="1">
      <c r="A918" s="40"/>
    </row>
    <row r="919" spans="1:9">
      <c r="F919" s="288" t="s">
        <v>591</v>
      </c>
      <c r="G919" s="288"/>
      <c r="H919" s="288"/>
      <c r="I919" s="288"/>
    </row>
    <row r="920" spans="1:9" ht="21.2" customHeight="1">
      <c r="A920" s="40"/>
      <c r="F920" s="23" t="s">
        <v>31</v>
      </c>
      <c r="G920" s="23" t="s">
        <v>32</v>
      </c>
      <c r="H920" s="23" t="s">
        <v>170</v>
      </c>
      <c r="I920" s="23" t="s">
        <v>34</v>
      </c>
    </row>
    <row r="921" spans="1:9">
      <c r="A921" s="29"/>
      <c r="F921" s="83">
        <v>1180809</v>
      </c>
      <c r="G921" s="70" t="s">
        <v>1411</v>
      </c>
      <c r="H921" s="70">
        <v>100</v>
      </c>
      <c r="I921" s="9">
        <f>PRODUCT(' 1. Прайс руб.'!I933,'3. Ввод скидки'!$B$4)</f>
        <v>1637</v>
      </c>
    </row>
    <row r="922" spans="1:9">
      <c r="A922" s="29"/>
      <c r="F922" s="83">
        <v>1180811</v>
      </c>
      <c r="G922" s="70" t="s">
        <v>1412</v>
      </c>
      <c r="H922" s="70">
        <v>100</v>
      </c>
      <c r="I922" s="9">
        <f>PRODUCT(' 1. Прайс руб.'!I934,'3. Ввод скидки'!$B$4)</f>
        <v>2082</v>
      </c>
    </row>
    <row r="923" spans="1:9">
      <c r="A923" s="29"/>
      <c r="F923" s="83">
        <v>1180813</v>
      </c>
      <c r="G923" s="70" t="s">
        <v>1413</v>
      </c>
      <c r="H923" s="70">
        <v>100</v>
      </c>
      <c r="I923" s="9">
        <f>PRODUCT(' 1. Прайс руб.'!I935,'3. Ввод скидки'!$B$4)</f>
        <v>2278</v>
      </c>
    </row>
    <row r="924" spans="1:9">
      <c r="A924" s="29"/>
      <c r="F924" s="83">
        <v>1180815</v>
      </c>
      <c r="G924" s="70" t="s">
        <v>1414</v>
      </c>
      <c r="H924" s="70">
        <v>100</v>
      </c>
      <c r="I924" s="9">
        <f>PRODUCT(' 1. Прайс руб.'!I936,'3. Ввод скидки'!$B$4)</f>
        <v>2477</v>
      </c>
    </row>
    <row r="925" spans="1:9">
      <c r="A925" s="29"/>
      <c r="F925" s="83">
        <v>1180817</v>
      </c>
      <c r="G925" s="70" t="s">
        <v>1415</v>
      </c>
      <c r="H925" s="70">
        <v>100</v>
      </c>
      <c r="I925" s="9">
        <f>PRODUCT(' 1. Прайс руб.'!I937,'3. Ввод скидки'!$B$4)</f>
        <v>2871</v>
      </c>
    </row>
    <row r="926" spans="1:9">
      <c r="A926" s="29"/>
      <c r="F926" s="83">
        <v>1180819</v>
      </c>
      <c r="G926" s="70" t="s">
        <v>1416</v>
      </c>
      <c r="H926" s="70">
        <v>100</v>
      </c>
      <c r="I926" s="9">
        <f>PRODUCT(' 1. Прайс руб.'!I938,'3. Ввод скидки'!$B$4)</f>
        <v>3218</v>
      </c>
    </row>
    <row r="927" spans="1:9">
      <c r="A927" s="288" t="s">
        <v>590</v>
      </c>
      <c r="B927" s="288"/>
      <c r="C927" s="288"/>
      <c r="D927" s="288"/>
      <c r="E927" s="35"/>
      <c r="F927" s="224">
        <v>1180821</v>
      </c>
      <c r="G927" s="222" t="s">
        <v>1417</v>
      </c>
      <c r="H927" s="221">
        <v>100</v>
      </c>
      <c r="I927" s="9">
        <f>PRODUCT(' 1. Прайс руб.'!I939,'3. Ввод скидки'!$B$4)</f>
        <v>3374</v>
      </c>
    </row>
    <row r="928" spans="1:9">
      <c r="A928" s="22"/>
      <c r="B928" s="22"/>
      <c r="C928" s="22"/>
      <c r="D928" s="22"/>
      <c r="E928" s="35"/>
      <c r="F928" s="8">
        <v>1180824</v>
      </c>
      <c r="G928" s="24" t="s">
        <v>1418</v>
      </c>
      <c r="H928" s="24">
        <v>100</v>
      </c>
      <c r="I928" s="9">
        <f>PRODUCT(' 1. Прайс руб.'!I940,'3. Ввод скидки'!$B$4)</f>
        <v>4015</v>
      </c>
    </row>
    <row r="929" spans="1:9" ht="22.5">
      <c r="A929" s="23" t="s">
        <v>31</v>
      </c>
      <c r="B929" s="23" t="s">
        <v>32</v>
      </c>
      <c r="C929" s="23" t="s">
        <v>33</v>
      </c>
      <c r="D929" s="23" t="s">
        <v>34</v>
      </c>
      <c r="E929" s="4"/>
      <c r="F929" s="226"/>
      <c r="G929" s="227"/>
      <c r="H929" s="227"/>
      <c r="I929" s="228"/>
    </row>
    <row r="930" spans="1:9">
      <c r="A930" s="7">
        <v>1180607</v>
      </c>
      <c r="B930" s="24" t="s">
        <v>592</v>
      </c>
      <c r="C930" s="24">
        <v>200</v>
      </c>
      <c r="D930" s="9">
        <f>PRODUCT(' 1. Прайс руб.'!D942,'3. Ввод скидки'!$B$4)</f>
        <v>858</v>
      </c>
      <c r="E930" s="6"/>
      <c r="F930" s="77">
        <v>1180707</v>
      </c>
      <c r="G930" s="78" t="s">
        <v>592</v>
      </c>
      <c r="H930" s="78">
        <v>200</v>
      </c>
      <c r="I930" s="132">
        <f>PRODUCT(' 1. Прайс руб.'!I942,'3. Ввод скидки'!$B$4)</f>
        <v>1585</v>
      </c>
    </row>
    <row r="931" spans="1:9">
      <c r="A931" s="7">
        <v>1180609</v>
      </c>
      <c r="B931" s="24" t="s">
        <v>593</v>
      </c>
      <c r="C931" s="24">
        <v>200</v>
      </c>
      <c r="D931" s="9">
        <f>PRODUCT(' 1. Прайс руб.'!D943,'3. Ввод скидки'!$B$4)</f>
        <v>966</v>
      </c>
      <c r="E931" s="4"/>
      <c r="F931" s="7">
        <v>1180709</v>
      </c>
      <c r="G931" s="24" t="s">
        <v>593</v>
      </c>
      <c r="H931" s="24">
        <v>200</v>
      </c>
      <c r="I931" s="9">
        <f>PRODUCT(' 1. Прайс руб.'!I943,'3. Ввод скидки'!$B$4)</f>
        <v>1637</v>
      </c>
    </row>
    <row r="932" spans="1:9">
      <c r="A932" s="7">
        <v>1180611</v>
      </c>
      <c r="B932" s="24" t="s">
        <v>594</v>
      </c>
      <c r="C932" s="24">
        <v>200</v>
      </c>
      <c r="D932" s="9">
        <f>PRODUCT(' 1. Прайс руб.'!D944,'3. Ввод скидки'!$B$4)</f>
        <v>1073</v>
      </c>
      <c r="E932" s="4"/>
      <c r="F932" s="7">
        <v>1180711</v>
      </c>
      <c r="G932" s="24" t="s">
        <v>594</v>
      </c>
      <c r="H932" s="24">
        <v>200</v>
      </c>
      <c r="I932" s="9">
        <f>PRODUCT(' 1. Прайс руб.'!I944,'3. Ввод скидки'!$B$4)</f>
        <v>2082</v>
      </c>
    </row>
    <row r="933" spans="1:9">
      <c r="A933" s="7">
        <v>1180613</v>
      </c>
      <c r="B933" s="24" t="s">
        <v>595</v>
      </c>
      <c r="C933" s="24">
        <v>200</v>
      </c>
      <c r="D933" s="9">
        <f>PRODUCT(' 1. Прайс руб.'!D945,'3. Ввод скидки'!$B$4)</f>
        <v>1163</v>
      </c>
      <c r="E933" s="4"/>
      <c r="F933" s="7">
        <v>1180713</v>
      </c>
      <c r="G933" s="24" t="s">
        <v>595</v>
      </c>
      <c r="H933" s="24">
        <v>200</v>
      </c>
      <c r="I933" s="9">
        <f>PRODUCT(' 1. Прайс руб.'!I945,'3. Ввод скидки'!$B$4)</f>
        <v>2278</v>
      </c>
    </row>
    <row r="934" spans="1:9">
      <c r="A934" s="7">
        <v>1180615</v>
      </c>
      <c r="B934" s="24" t="s">
        <v>596</v>
      </c>
      <c r="C934" s="24">
        <v>200</v>
      </c>
      <c r="D934" s="9">
        <f>PRODUCT(' 1. Прайс руб.'!D946,'3. Ввод скидки'!$B$4)</f>
        <v>1296</v>
      </c>
      <c r="E934" s="4"/>
      <c r="F934" s="7">
        <v>1180715</v>
      </c>
      <c r="G934" s="24" t="s">
        <v>596</v>
      </c>
      <c r="H934" s="24">
        <v>200</v>
      </c>
      <c r="I934" s="9">
        <f>PRODUCT(' 1. Прайс руб.'!I946,'3. Ввод скидки'!$B$4)</f>
        <v>2477</v>
      </c>
    </row>
    <row r="935" spans="1:9">
      <c r="A935" s="7">
        <v>1180618</v>
      </c>
      <c r="B935" s="24" t="s">
        <v>597</v>
      </c>
      <c r="C935" s="24">
        <v>100</v>
      </c>
      <c r="D935" s="9">
        <f>PRODUCT(' 1. Прайс руб.'!D947,'3. Ввод скидки'!$B$4)</f>
        <v>1538</v>
      </c>
      <c r="E935" s="4"/>
      <c r="F935" s="7">
        <v>1180718</v>
      </c>
      <c r="G935" s="24" t="s">
        <v>597</v>
      </c>
      <c r="H935" s="24">
        <v>100</v>
      </c>
      <c r="I935" s="9">
        <f>PRODUCT(' 1. Прайс руб.'!I947,'3. Ввод скидки'!$B$4)</f>
        <v>3050</v>
      </c>
    </row>
    <row r="936" spans="1:9">
      <c r="A936" s="54">
        <v>1180621</v>
      </c>
      <c r="B936" s="45" t="s">
        <v>598</v>
      </c>
      <c r="C936" s="45">
        <v>100</v>
      </c>
      <c r="D936" s="9">
        <f>PRODUCT(' 1. Прайс руб.'!D948,'3. Ввод скидки'!$B$4)</f>
        <v>1717</v>
      </c>
      <c r="E936" s="4"/>
      <c r="F936" s="7">
        <v>1180721</v>
      </c>
      <c r="G936" s="24" t="s">
        <v>598</v>
      </c>
      <c r="H936" s="24">
        <v>100</v>
      </c>
      <c r="I936" s="9">
        <f>PRODUCT(' 1. Прайс руб.'!I948,'3. Ввод скидки'!$B$4)</f>
        <v>3374</v>
      </c>
    </row>
    <row r="937" spans="1:9">
      <c r="A937" s="4"/>
      <c r="B937" s="6"/>
      <c r="C937" s="6"/>
      <c r="D937" s="4"/>
      <c r="E937" s="4"/>
      <c r="F937" s="7">
        <v>1180724</v>
      </c>
      <c r="G937" s="24" t="s">
        <v>599</v>
      </c>
      <c r="H937" s="24">
        <v>100</v>
      </c>
      <c r="I937" s="9">
        <f>PRODUCT(' 1. Прайс руб.'!I949,'3. Ввод скидки'!$B$4)</f>
        <v>4015</v>
      </c>
    </row>
    <row r="938" spans="1:9">
      <c r="A938" s="29"/>
    </row>
    <row r="939" spans="1:9">
      <c r="A939" s="29"/>
    </row>
    <row r="940" spans="1:9">
      <c r="A940" s="29"/>
    </row>
    <row r="941" spans="1:9">
      <c r="A941" s="29"/>
    </row>
    <row r="943" spans="1:9">
      <c r="A943" s="316" t="s">
        <v>600</v>
      </c>
      <c r="B943" s="316"/>
      <c r="C943" s="316"/>
      <c r="D943" s="316"/>
      <c r="E943" s="35"/>
      <c r="F943" s="316" t="s">
        <v>601</v>
      </c>
      <c r="G943" s="316"/>
      <c r="H943" s="316"/>
      <c r="I943" s="316"/>
    </row>
    <row r="944" spans="1:9" ht="22.5">
      <c r="A944" s="5" t="s">
        <v>31</v>
      </c>
      <c r="B944" s="5" t="s">
        <v>32</v>
      </c>
      <c r="C944" s="5" t="s">
        <v>33</v>
      </c>
      <c r="D944" s="5" t="s">
        <v>34</v>
      </c>
      <c r="E944" s="4"/>
      <c r="F944" s="5" t="s">
        <v>31</v>
      </c>
      <c r="G944" s="5" t="s">
        <v>602</v>
      </c>
      <c r="H944" s="5" t="s">
        <v>114</v>
      </c>
      <c r="I944" s="5" t="s">
        <v>34</v>
      </c>
    </row>
    <row r="945" spans="1:10">
      <c r="A945" s="7">
        <v>1180501</v>
      </c>
      <c r="B945" s="24" t="s">
        <v>136</v>
      </c>
      <c r="C945" s="24">
        <v>250</v>
      </c>
      <c r="D945" s="9">
        <f>PRODUCT(' 1. Прайс руб.'!D957,'3. Ввод скидки'!$B$4)</f>
        <v>800</v>
      </c>
      <c r="E945" s="6"/>
      <c r="F945" s="275" t="s">
        <v>603</v>
      </c>
      <c r="G945" s="276"/>
      <c r="H945" s="276"/>
      <c r="I945" s="277"/>
    </row>
    <row r="946" spans="1:10">
      <c r="A946" s="7">
        <v>1180502</v>
      </c>
      <c r="B946" s="24" t="s">
        <v>604</v>
      </c>
      <c r="C946" s="24">
        <v>250</v>
      </c>
      <c r="D946" s="9">
        <f>PRODUCT(' 1. Прайс руб.'!D958,'3. Ввод скидки'!$B$4)</f>
        <v>860</v>
      </c>
      <c r="E946" s="4"/>
      <c r="F946" s="7">
        <v>1120867</v>
      </c>
      <c r="G946" s="24" t="s">
        <v>605</v>
      </c>
      <c r="H946" s="24">
        <v>200</v>
      </c>
      <c r="I946" s="9">
        <f>PRODUCT(' 1. Прайс руб.'!I958,'3. Ввод скидки'!$B$4)</f>
        <v>770</v>
      </c>
    </row>
    <row r="947" spans="1:10">
      <c r="A947" s="7">
        <v>1180503</v>
      </c>
      <c r="B947" s="24" t="s">
        <v>140</v>
      </c>
      <c r="C947" s="24">
        <v>250</v>
      </c>
      <c r="D947" s="9">
        <f>PRODUCT(' 1. Прайс руб.'!D959,'3. Ввод скидки'!$B$4)</f>
        <v>990</v>
      </c>
      <c r="E947" s="4"/>
      <c r="F947" s="7">
        <v>1120860</v>
      </c>
      <c r="G947" s="24" t="s">
        <v>607</v>
      </c>
      <c r="H947" s="24">
        <v>100</v>
      </c>
      <c r="I947" s="9">
        <f>PRODUCT(' 1. Прайс руб.'!I959,'3. Ввод скидки'!$B$4)</f>
        <v>932</v>
      </c>
    </row>
    <row r="948" spans="1:10">
      <c r="A948" s="7">
        <v>1180504</v>
      </c>
      <c r="B948" s="24" t="s">
        <v>606</v>
      </c>
      <c r="C948" s="24">
        <v>250</v>
      </c>
      <c r="D948" s="9">
        <f>PRODUCT(' 1. Прайс руб.'!D960,'3. Ввод скидки'!$B$4)</f>
        <v>1330</v>
      </c>
      <c r="E948" s="4"/>
      <c r="F948" s="7">
        <v>1120862</v>
      </c>
      <c r="G948" s="24" t="s">
        <v>609</v>
      </c>
      <c r="H948" s="24">
        <v>100</v>
      </c>
      <c r="I948" s="9">
        <f>PRODUCT(' 1. Прайс руб.'!I960,'3. Ввод скидки'!$B$4)</f>
        <v>932</v>
      </c>
    </row>
    <row r="949" spans="1:10">
      <c r="A949" s="7">
        <v>1180505</v>
      </c>
      <c r="B949" s="24" t="s">
        <v>608</v>
      </c>
      <c r="C949" s="24">
        <v>250</v>
      </c>
      <c r="D949" s="9">
        <f>PRODUCT(' 1. Прайс руб.'!D961,'3. Ввод скидки'!$B$4)</f>
        <v>1470</v>
      </c>
      <c r="E949" s="4"/>
    </row>
    <row r="950" spans="1:10">
      <c r="A950" s="7">
        <v>1180506</v>
      </c>
      <c r="B950" s="24" t="s">
        <v>610</v>
      </c>
      <c r="C950" s="24">
        <v>200</v>
      </c>
      <c r="D950" s="9">
        <f>PRODUCT(' 1. Прайс руб.'!D962,'3. Ввод скидки'!$B$4)</f>
        <v>2622</v>
      </c>
      <c r="E950" s="4"/>
      <c r="F950" s="275" t="s">
        <v>611</v>
      </c>
      <c r="G950" s="276"/>
      <c r="H950" s="276"/>
      <c r="I950" s="277"/>
    </row>
    <row r="951" spans="1:10">
      <c r="A951" s="7">
        <v>1120874</v>
      </c>
      <c r="B951" s="24" t="s">
        <v>612</v>
      </c>
      <c r="C951" s="24">
        <v>250</v>
      </c>
      <c r="D951" s="9">
        <f>PRODUCT(' 1. Прайс руб.'!D963,'3. Ввод скидки'!$B$4)</f>
        <v>750</v>
      </c>
      <c r="E951" s="4"/>
      <c r="F951" s="7">
        <v>1120864</v>
      </c>
      <c r="G951" s="24" t="s">
        <v>613</v>
      </c>
      <c r="H951" s="24">
        <v>100</v>
      </c>
      <c r="I951" s="9">
        <f>PRODUCT(' 1. Прайс руб.'!I963,'3. Ввод скидки'!$B$4)</f>
        <v>840</v>
      </c>
    </row>
    <row r="952" spans="1:10">
      <c r="E952" s="4"/>
      <c r="F952" s="106">
        <v>1120865</v>
      </c>
      <c r="G952" s="107" t="s">
        <v>614</v>
      </c>
      <c r="H952" s="107">
        <v>100</v>
      </c>
      <c r="I952" s="9">
        <f>PRODUCT(' 1. Прайс руб.'!I964,'3. Ввод скидки'!$B$4)</f>
        <v>840</v>
      </c>
    </row>
    <row r="953" spans="1:10">
      <c r="E953" s="4"/>
      <c r="F953" s="12"/>
      <c r="G953" s="39"/>
      <c r="H953" s="39"/>
      <c r="I953" s="19"/>
      <c r="J953" s="210"/>
    </row>
    <row r="954" spans="1:10">
      <c r="F954" s="12"/>
      <c r="G954" s="39"/>
      <c r="H954" s="39"/>
      <c r="I954" s="19"/>
      <c r="J954" s="210"/>
    </row>
    <row r="958" spans="1:10" ht="24.75">
      <c r="A958" s="293" t="s">
        <v>615</v>
      </c>
      <c r="B958" s="293"/>
      <c r="C958" s="293"/>
      <c r="D958" s="293"/>
      <c r="E958" s="293"/>
      <c r="F958" s="293"/>
      <c r="G958" s="293"/>
      <c r="H958" s="293"/>
      <c r="I958" s="293"/>
    </row>
    <row r="959" spans="1:10" ht="24.75">
      <c r="A959" s="409" t="s">
        <v>1253</v>
      </c>
      <c r="B959" s="409"/>
      <c r="C959" s="409"/>
      <c r="D959" s="409"/>
      <c r="E959" s="20"/>
      <c r="F959" s="362" t="s">
        <v>1255</v>
      </c>
      <c r="G959" s="362"/>
      <c r="H959" s="362"/>
      <c r="I959" s="20"/>
    </row>
    <row r="961" spans="1:9">
      <c r="A961" s="29"/>
    </row>
    <row r="963" spans="1:9">
      <c r="A963" s="380" t="s">
        <v>1257</v>
      </c>
      <c r="B963" s="380"/>
      <c r="C963" s="380"/>
      <c r="D963" s="35"/>
      <c r="E963" s="35"/>
      <c r="F963" s="56" t="s">
        <v>1258</v>
      </c>
      <c r="G963" s="35"/>
      <c r="H963" s="35"/>
      <c r="I963" s="35"/>
    </row>
    <row r="964" spans="1:9">
      <c r="A964" s="5" t="s">
        <v>31</v>
      </c>
      <c r="B964" s="5" t="s">
        <v>498</v>
      </c>
      <c r="C964" s="5" t="s">
        <v>144</v>
      </c>
      <c r="D964" s="5" t="s">
        <v>34</v>
      </c>
      <c r="F964" s="5" t="s">
        <v>31</v>
      </c>
      <c r="G964" s="5" t="s">
        <v>498</v>
      </c>
      <c r="H964" s="5" t="s">
        <v>114</v>
      </c>
      <c r="I964" s="5" t="s">
        <v>34</v>
      </c>
    </row>
    <row r="965" spans="1:9">
      <c r="A965" s="54">
        <v>1801012</v>
      </c>
      <c r="B965" s="54" t="s">
        <v>1254</v>
      </c>
      <c r="C965" s="45">
        <v>100</v>
      </c>
      <c r="D965" s="9">
        <f>PRODUCT(' 1. Прайс руб.'!D977,'3. Ввод скидки'!$B$4)</f>
        <v>815</v>
      </c>
      <c r="E965" s="6"/>
      <c r="F965" s="54">
        <v>1801112</v>
      </c>
      <c r="G965" s="54" t="s">
        <v>1256</v>
      </c>
      <c r="H965" s="45">
        <v>100</v>
      </c>
      <c r="I965" s="9">
        <f>PRODUCT(' 1. Прайс руб.'!I977,'3. Ввод скидки'!$B$4)</f>
        <v>523</v>
      </c>
    </row>
    <row r="966" spans="1:9" ht="25.5">
      <c r="A966" s="50">
        <v>18010124</v>
      </c>
      <c r="B966" s="108" t="s">
        <v>616</v>
      </c>
      <c r="C966" s="49">
        <v>100</v>
      </c>
      <c r="D966" s="9">
        <f>PRODUCT(' 1. Прайс руб.'!D978,'3. Ввод скидки'!$B$4)</f>
        <v>994</v>
      </c>
      <c r="E966" s="110"/>
      <c r="F966" s="108">
        <v>18011124</v>
      </c>
      <c r="G966" s="50" t="s">
        <v>617</v>
      </c>
      <c r="H966" s="111">
        <v>100</v>
      </c>
      <c r="I966" s="9">
        <f>PRODUCT(' 1. Прайс руб.'!I978,'3. Ввод скидки'!$B$4)</f>
        <v>691</v>
      </c>
    </row>
    <row r="967" spans="1:9">
      <c r="F967" s="80"/>
      <c r="G967" s="63"/>
      <c r="H967" s="81"/>
      <c r="I967" s="112"/>
    </row>
    <row r="968" spans="1:9">
      <c r="F968" s="80"/>
      <c r="G968" s="63"/>
      <c r="H968" s="81"/>
      <c r="I968" s="112"/>
    </row>
    <row r="969" spans="1:9">
      <c r="F969" s="80"/>
      <c r="G969" s="63"/>
      <c r="H969" s="81"/>
      <c r="I969" s="112"/>
    </row>
    <row r="970" spans="1:9">
      <c r="F970" s="80"/>
      <c r="G970" s="63"/>
      <c r="H970" s="81"/>
      <c r="I970" s="112"/>
    </row>
    <row r="971" spans="1:9">
      <c r="F971" s="80"/>
      <c r="G971" s="63"/>
      <c r="H971" s="81"/>
      <c r="I971" s="112"/>
    </row>
    <row r="972" spans="1:9">
      <c r="F972" s="80"/>
      <c r="G972" s="63"/>
      <c r="H972" s="81"/>
      <c r="I972" s="112"/>
    </row>
    <row r="973" spans="1:9">
      <c r="F973" s="80"/>
      <c r="G973" s="63"/>
      <c r="H973" s="81"/>
      <c r="I973" s="112"/>
    </row>
    <row r="974" spans="1:9">
      <c r="F974" s="80"/>
      <c r="G974" s="63"/>
      <c r="H974" s="81"/>
      <c r="I974" s="112"/>
    </row>
    <row r="975" spans="1:9" hidden="1">
      <c r="F975" s="80"/>
      <c r="G975" s="63"/>
      <c r="H975" s="81"/>
      <c r="I975" s="112"/>
    </row>
    <row r="976" spans="1:9">
      <c r="F976" s="80"/>
      <c r="G976" s="63"/>
      <c r="H976" s="81"/>
      <c r="I976" s="112"/>
    </row>
    <row r="977" spans="1:9">
      <c r="F977" s="80"/>
      <c r="G977" s="63"/>
      <c r="H977" s="81"/>
      <c r="I977" s="112"/>
    </row>
    <row r="978" spans="1:9">
      <c r="F978" s="80"/>
      <c r="G978" s="63"/>
      <c r="H978" s="81"/>
      <c r="I978" s="112"/>
    </row>
    <row r="984" spans="1:9">
      <c r="A984" s="316" t="s">
        <v>618</v>
      </c>
      <c r="B984" s="316"/>
      <c r="C984" s="316"/>
      <c r="D984" s="316"/>
      <c r="E984" s="316"/>
      <c r="F984" s="316"/>
      <c r="G984" s="316"/>
      <c r="H984" s="316"/>
    </row>
    <row r="985" spans="1:9">
      <c r="A985" s="23" t="s">
        <v>31</v>
      </c>
      <c r="B985" s="262" t="s">
        <v>498</v>
      </c>
      <c r="C985" s="262"/>
      <c r="D985" s="262"/>
      <c r="E985" s="262" t="s">
        <v>297</v>
      </c>
      <c r="F985" s="262"/>
      <c r="G985" s="5" t="s">
        <v>619</v>
      </c>
      <c r="H985" s="5" t="s">
        <v>34</v>
      </c>
    </row>
    <row r="986" spans="1:9">
      <c r="A986" s="50">
        <v>1801312</v>
      </c>
      <c r="B986" s="339" t="s">
        <v>620</v>
      </c>
      <c r="C986" s="339"/>
      <c r="D986" s="339"/>
      <c r="E986" s="341" t="s">
        <v>621</v>
      </c>
      <c r="F986" s="342"/>
      <c r="G986" s="49">
        <v>100</v>
      </c>
      <c r="H986" s="9">
        <f>PRODUCT(' 1. Прайс руб.'!H998,'3. Ввод скидки'!$B$4)</f>
        <v>1462</v>
      </c>
    </row>
    <row r="987" spans="1:9">
      <c r="A987" s="50">
        <v>1801314</v>
      </c>
      <c r="B987" s="340" t="s">
        <v>622</v>
      </c>
      <c r="C987" s="340"/>
      <c r="D987" s="340"/>
      <c r="E987" s="341" t="s">
        <v>623</v>
      </c>
      <c r="F987" s="342"/>
      <c r="G987" s="49">
        <v>100</v>
      </c>
      <c r="H987" s="9">
        <f>PRODUCT(' 1. Прайс руб.'!H999,'3. Ввод скидки'!$B$4)</f>
        <v>1476</v>
      </c>
    </row>
    <row r="988" spans="1:9">
      <c r="A988" s="298" t="s">
        <v>624</v>
      </c>
      <c r="B988" s="298"/>
      <c r="C988" s="298"/>
      <c r="D988" s="298"/>
      <c r="E988" s="298"/>
      <c r="F988" s="298"/>
      <c r="G988" s="298"/>
      <c r="H988" s="298"/>
    </row>
    <row r="989" spans="1:9">
      <c r="E989" s="80"/>
    </row>
    <row r="990" spans="1:9">
      <c r="A990" s="29"/>
    </row>
    <row r="991" spans="1:9">
      <c r="A991" s="29"/>
    </row>
    <row r="993" spans="1:9">
      <c r="A993" s="52" t="s">
        <v>625</v>
      </c>
      <c r="B993" s="52"/>
      <c r="C993" s="52"/>
      <c r="D993" s="35"/>
      <c r="E993" s="35"/>
      <c r="F993" s="316" t="s">
        <v>626</v>
      </c>
      <c r="G993" s="316"/>
      <c r="H993" s="316"/>
      <c r="I993" s="316"/>
    </row>
    <row r="994" spans="1:9">
      <c r="A994" s="5" t="s">
        <v>31</v>
      </c>
      <c r="B994" s="5" t="s">
        <v>498</v>
      </c>
      <c r="C994" s="5" t="s">
        <v>627</v>
      </c>
      <c r="D994" s="5" t="s">
        <v>246</v>
      </c>
      <c r="F994" s="5" t="s">
        <v>31</v>
      </c>
      <c r="G994" s="5" t="s">
        <v>498</v>
      </c>
      <c r="H994" s="5" t="s">
        <v>144</v>
      </c>
      <c r="I994" s="5" t="s">
        <v>246</v>
      </c>
    </row>
    <row r="995" spans="1:9" ht="38.25">
      <c r="A995" s="108" t="s">
        <v>628</v>
      </c>
      <c r="B995" s="108" t="s">
        <v>629</v>
      </c>
      <c r="C995" s="111">
        <v>1</v>
      </c>
      <c r="D995" s="9">
        <f>PRODUCT(' 1. Прайс руб.'!D1007,'3. Ввод скидки'!$B$4)</f>
        <v>142</v>
      </c>
      <c r="E995" s="113"/>
      <c r="F995" s="108" t="s">
        <v>630</v>
      </c>
      <c r="G995" s="108" t="s">
        <v>631</v>
      </c>
      <c r="H995" s="111">
        <v>1</v>
      </c>
      <c r="I995" s="9">
        <f>PRODUCT(' 1. Прайс руб.'!I1007,'3. Ввод скидки'!$B$4)</f>
        <v>142</v>
      </c>
    </row>
    <row r="996" spans="1:9">
      <c r="A996" s="80"/>
      <c r="B996" s="80"/>
      <c r="C996" s="81"/>
      <c r="D996" s="114"/>
      <c r="F996" s="80"/>
      <c r="G996" s="80"/>
      <c r="H996" s="81"/>
      <c r="I996" s="114"/>
    </row>
    <row r="997" spans="1:9">
      <c r="A997" s="80"/>
      <c r="B997" s="80"/>
      <c r="C997" s="81"/>
      <c r="D997" s="114"/>
      <c r="F997" s="80"/>
      <c r="G997" s="80"/>
      <c r="H997" s="81"/>
      <c r="I997" s="114"/>
    </row>
    <row r="998" spans="1:9">
      <c r="A998" s="80"/>
      <c r="B998" s="80"/>
      <c r="C998" s="81"/>
      <c r="D998" s="114"/>
      <c r="F998" s="80"/>
      <c r="G998" s="80"/>
      <c r="H998" s="81"/>
      <c r="I998" s="114"/>
    </row>
    <row r="999" spans="1:9" ht="24.75">
      <c r="A999" s="293" t="s">
        <v>1297</v>
      </c>
      <c r="B999" s="293"/>
      <c r="C999" s="293"/>
      <c r="D999" s="293"/>
      <c r="E999" s="293"/>
      <c r="F999" s="293"/>
      <c r="G999" s="293"/>
      <c r="H999" s="293"/>
      <c r="I999" s="293"/>
    </row>
    <row r="1000" spans="1:9" ht="12.75" customHeight="1">
      <c r="A1000" s="29"/>
    </row>
    <row r="1001" spans="1:9" ht="12.75" customHeight="1">
      <c r="A1001" s="29"/>
    </row>
    <row r="1002" spans="1:9" ht="12.75" customHeight="1"/>
    <row r="1003" spans="1:9" ht="12.75" customHeight="1">
      <c r="A1003" s="316" t="s">
        <v>1298</v>
      </c>
      <c r="B1003" s="316"/>
      <c r="C1003" s="316"/>
      <c r="D1003" s="316"/>
      <c r="E1003" s="35"/>
      <c r="F1003" s="316" t="s">
        <v>632</v>
      </c>
      <c r="G1003" s="316"/>
      <c r="H1003" s="316"/>
      <c r="I1003" s="316"/>
    </row>
    <row r="1004" spans="1:9" ht="12.75" customHeight="1">
      <c r="A1004" s="5" t="s">
        <v>31</v>
      </c>
      <c r="B1004" s="5" t="s">
        <v>633</v>
      </c>
      <c r="C1004" s="5" t="s">
        <v>114</v>
      </c>
      <c r="D1004" s="5" t="s">
        <v>34</v>
      </c>
      <c r="E1004" s="4"/>
      <c r="F1004" s="5" t="s">
        <v>31</v>
      </c>
      <c r="G1004" s="5" t="s">
        <v>196</v>
      </c>
      <c r="H1004" s="5" t="s">
        <v>114</v>
      </c>
      <c r="I1004" s="5" t="s">
        <v>34</v>
      </c>
    </row>
    <row r="1005" spans="1:9" ht="12.75" customHeight="1">
      <c r="A1005" s="7">
        <v>1870140</v>
      </c>
      <c r="B1005" s="115" t="s">
        <v>634</v>
      </c>
      <c r="C1005" s="24">
        <v>100</v>
      </c>
      <c r="D1005" s="9">
        <f>PRODUCT(' 1. Прайс руб.'!D1017,'3. Ввод скидки'!$B$4)</f>
        <v>714</v>
      </c>
      <c r="E1005" s="6"/>
      <c r="F1005" s="343" t="s">
        <v>635</v>
      </c>
      <c r="G1005" s="343"/>
      <c r="H1005" s="343"/>
      <c r="I1005" s="67"/>
    </row>
    <row r="1006" spans="1:9" ht="12.75" customHeight="1">
      <c r="A1006" s="7">
        <v>1870141</v>
      </c>
      <c r="B1006" s="115" t="s">
        <v>636</v>
      </c>
      <c r="C1006" s="24">
        <v>100</v>
      </c>
      <c r="D1006" s="9">
        <f>PRODUCT(' 1. Прайс руб.'!D1018,'3. Ввод скидки'!$B$4)</f>
        <v>766</v>
      </c>
      <c r="E1006" s="10"/>
      <c r="F1006" s="7">
        <v>1871342</v>
      </c>
      <c r="G1006" s="24" t="s">
        <v>637</v>
      </c>
      <c r="H1006" s="24">
        <v>100</v>
      </c>
      <c r="I1006" s="9">
        <f>PRODUCT(' 1. Прайс руб.'!I1018,'3. Ввод скидки'!$B$4)</f>
        <v>851</v>
      </c>
    </row>
    <row r="1007" spans="1:9" ht="12.75" customHeight="1">
      <c r="A1007" s="7">
        <v>1870142</v>
      </c>
      <c r="B1007" s="115" t="s">
        <v>638</v>
      </c>
      <c r="C1007" s="24">
        <v>100</v>
      </c>
      <c r="D1007" s="9">
        <f>PRODUCT(' 1. Прайс руб.'!D1019,'3. Ввод скидки'!$B$4)</f>
        <v>846</v>
      </c>
      <c r="E1007" s="10"/>
      <c r="F1007" s="7">
        <v>1871353</v>
      </c>
      <c r="G1007" s="24" t="s">
        <v>639</v>
      </c>
      <c r="H1007" s="24">
        <v>100</v>
      </c>
      <c r="I1007" s="9">
        <f>PRODUCT(' 1. Прайс руб.'!I1019,'3. Ввод скидки'!$B$4)</f>
        <v>1030</v>
      </c>
    </row>
    <row r="1008" spans="1:9" ht="12.75" customHeight="1">
      <c r="A1008" s="7">
        <v>1870143</v>
      </c>
      <c r="B1008" s="115" t="s">
        <v>640</v>
      </c>
      <c r="C1008" s="24">
        <v>100</v>
      </c>
      <c r="D1008" s="9">
        <f>PRODUCT(' 1. Прайс руб.'!D1020,'3. Ввод скидки'!$B$4)</f>
        <v>846</v>
      </c>
      <c r="E1008" s="10"/>
      <c r="F1008" s="7">
        <v>1871354</v>
      </c>
      <c r="G1008" s="24" t="s">
        <v>641</v>
      </c>
      <c r="H1008" s="24">
        <v>100</v>
      </c>
      <c r="I1008" s="9">
        <f>PRODUCT(' 1. Прайс руб.'!I1020,'3. Ввод скидки'!$B$4)</f>
        <v>1632</v>
      </c>
    </row>
    <row r="1009" spans="1:9" ht="12.75" customHeight="1">
      <c r="A1009" s="7">
        <v>1870144</v>
      </c>
      <c r="B1009" s="115" t="s">
        <v>642</v>
      </c>
      <c r="C1009" s="24">
        <v>100</v>
      </c>
      <c r="D1009" s="9">
        <f>PRODUCT(' 1. Прайс руб.'!D1021,'3. Ввод скидки'!$B$4)</f>
        <v>1057</v>
      </c>
      <c r="E1009" s="10"/>
      <c r="F1009" s="7">
        <v>1871356</v>
      </c>
      <c r="G1009" s="24" t="s">
        <v>643</v>
      </c>
      <c r="H1009" s="24">
        <v>100</v>
      </c>
      <c r="I1009" s="9">
        <f>PRODUCT(' 1. Прайс руб.'!I1021,'3. Ввод скидки'!$B$4)</f>
        <v>1643</v>
      </c>
    </row>
    <row r="1010" spans="1:9" ht="12.75" customHeight="1">
      <c r="A1010" s="7">
        <v>1870161</v>
      </c>
      <c r="B1010" s="115" t="s">
        <v>644</v>
      </c>
      <c r="C1010" s="24">
        <v>100</v>
      </c>
      <c r="D1010" s="9">
        <f>PRODUCT(' 1. Прайс руб.'!D1022,'3. Ввод скидки'!$B$4)</f>
        <v>1153</v>
      </c>
      <c r="E1010" s="10"/>
      <c r="F1010" s="7">
        <v>1871363</v>
      </c>
      <c r="G1010" s="24" t="s">
        <v>645</v>
      </c>
      <c r="H1010" s="24">
        <v>100</v>
      </c>
      <c r="I1010" s="9">
        <f>PRODUCT(' 1. Прайс руб.'!I1022,'3. Ввод скидки'!$B$4)</f>
        <v>1233</v>
      </c>
    </row>
    <row r="1011" spans="1:9" ht="12.75" customHeight="1">
      <c r="A1011" s="7">
        <v>1870162</v>
      </c>
      <c r="B1011" s="115" t="s">
        <v>646</v>
      </c>
      <c r="C1011" s="24">
        <v>100</v>
      </c>
      <c r="D1011" s="9">
        <f>PRODUCT(' 1. Прайс руб.'!D1023,'3. Ввод скидки'!$B$4)</f>
        <v>1268</v>
      </c>
      <c r="E1011" s="10"/>
      <c r="F1011" s="7">
        <v>1871366</v>
      </c>
      <c r="G1011" s="24" t="s">
        <v>647</v>
      </c>
      <c r="H1011" s="24">
        <v>100</v>
      </c>
      <c r="I1011" s="9">
        <f>PRODUCT(' 1. Прайс руб.'!I1023,'3. Ввод скидки'!$B$4)</f>
        <v>2136</v>
      </c>
    </row>
    <row r="1012" spans="1:9" ht="12.75" customHeight="1">
      <c r="A1012" s="7">
        <v>1870163</v>
      </c>
      <c r="B1012" s="115" t="s">
        <v>648</v>
      </c>
      <c r="C1012" s="24">
        <v>100</v>
      </c>
      <c r="D1012" s="9">
        <f>PRODUCT(' 1. Прайс руб.'!D1024,'3. Ввод скидки'!$B$4)</f>
        <v>1400</v>
      </c>
      <c r="E1012" s="10"/>
      <c r="F1012" s="343" t="s">
        <v>649</v>
      </c>
      <c r="G1012" s="343"/>
      <c r="H1012" s="343"/>
      <c r="I1012" s="116"/>
    </row>
    <row r="1013" spans="1:9" ht="12.75" customHeight="1">
      <c r="A1013" s="7">
        <v>1870164</v>
      </c>
      <c r="B1013" s="115" t="s">
        <v>650</v>
      </c>
      <c r="C1013" s="24">
        <v>100</v>
      </c>
      <c r="D1013" s="9">
        <f>PRODUCT(' 1. Прайс руб.'!D1025,'3. Ввод скидки'!$B$4)</f>
        <v>1752</v>
      </c>
      <c r="E1013" s="10"/>
      <c r="F1013" s="7">
        <v>1871542</v>
      </c>
      <c r="G1013" s="24" t="s">
        <v>637</v>
      </c>
      <c r="H1013" s="24">
        <v>100</v>
      </c>
      <c r="I1013" s="9">
        <f>PRODUCT(' 1. Прайс руб.'!I1025,'3. Ввод скидки'!$B$4)</f>
        <v>813</v>
      </c>
    </row>
    <row r="1014" spans="1:9" ht="12.75" customHeight="1">
      <c r="A1014" s="7">
        <v>1870181</v>
      </c>
      <c r="B1014" s="115" t="s">
        <v>651</v>
      </c>
      <c r="C1014" s="24">
        <v>100</v>
      </c>
      <c r="D1014" s="9">
        <f>PRODUCT(' 1. Прайс руб.'!D1026,'3. Ввод скидки'!$B$4)</f>
        <v>1374</v>
      </c>
      <c r="E1014" s="10"/>
      <c r="F1014" s="7">
        <v>1871553</v>
      </c>
      <c r="G1014" s="24" t="s">
        <v>639</v>
      </c>
      <c r="H1014" s="24">
        <v>100</v>
      </c>
      <c r="I1014" s="9">
        <f>PRODUCT(' 1. Прайс руб.'!I1026,'3. Ввод скидки'!$B$4)</f>
        <v>1013</v>
      </c>
    </row>
    <row r="1015" spans="1:9" ht="12.75" customHeight="1">
      <c r="A1015" s="7">
        <v>1870182</v>
      </c>
      <c r="B1015" s="115" t="s">
        <v>652</v>
      </c>
      <c r="C1015" s="24">
        <v>100</v>
      </c>
      <c r="D1015" s="9">
        <f>PRODUCT(' 1. Прайс руб.'!D1027,'3. Ввод скидки'!$B$4)</f>
        <v>1515</v>
      </c>
      <c r="E1015" s="10"/>
      <c r="F1015" s="7">
        <v>1871554</v>
      </c>
      <c r="G1015" s="24" t="s">
        <v>641</v>
      </c>
      <c r="H1015" s="24">
        <v>100</v>
      </c>
      <c r="I1015" s="9">
        <f>PRODUCT(' 1. Прайс руб.'!I1027,'3. Ввод скидки'!$B$4)</f>
        <v>1497</v>
      </c>
    </row>
    <row r="1016" spans="1:9" ht="12.75" customHeight="1">
      <c r="A1016" s="7">
        <v>1870183</v>
      </c>
      <c r="B1016" s="115" t="s">
        <v>653</v>
      </c>
      <c r="C1016" s="24">
        <v>100</v>
      </c>
      <c r="D1016" s="9">
        <f>PRODUCT(' 1. Прайс руб.'!D1028,'3. Ввод скидки'!$B$4)</f>
        <v>1726</v>
      </c>
      <c r="E1016" s="10"/>
      <c r="F1016" s="7">
        <v>1871556</v>
      </c>
      <c r="G1016" s="24" t="s">
        <v>643</v>
      </c>
      <c r="H1016" s="24">
        <v>100</v>
      </c>
      <c r="I1016" s="9">
        <f>PRODUCT(' 1. Прайс руб.'!I1028,'3. Ввод скидки'!$B$4)</f>
        <v>1547</v>
      </c>
    </row>
    <row r="1017" spans="1:9" ht="12.75" customHeight="1">
      <c r="A1017" s="7">
        <v>1870184</v>
      </c>
      <c r="B1017" s="115" t="s">
        <v>654</v>
      </c>
      <c r="C1017" s="24">
        <v>100</v>
      </c>
      <c r="D1017" s="9">
        <f>PRODUCT(' 1. Прайс руб.'!D1029,'3. Ввод скидки'!$B$4)</f>
        <v>2025</v>
      </c>
      <c r="E1017" s="10"/>
      <c r="F1017" s="7">
        <v>1871563</v>
      </c>
      <c r="G1017" s="24" t="s">
        <v>645</v>
      </c>
      <c r="H1017" s="24">
        <v>100</v>
      </c>
      <c r="I1017" s="9">
        <f>PRODUCT(' 1. Прайс руб.'!I1029,'3. Ввод скидки'!$B$4)</f>
        <v>1233</v>
      </c>
    </row>
    <row r="1018" spans="1:9" ht="12.75" customHeight="1">
      <c r="A1018" s="7">
        <v>1870191</v>
      </c>
      <c r="B1018" s="115" t="s">
        <v>655</v>
      </c>
      <c r="C1018" s="24">
        <v>100</v>
      </c>
      <c r="D1018" s="9">
        <f>PRODUCT(' 1. Прайс руб.'!D1030,'3. Ввод скидки'!$B$4)</f>
        <v>2025</v>
      </c>
      <c r="E1018" s="10"/>
      <c r="F1018" s="7">
        <v>1871566</v>
      </c>
      <c r="G1018" s="24" t="s">
        <v>647</v>
      </c>
      <c r="H1018" s="24">
        <v>100</v>
      </c>
      <c r="I1018" s="9">
        <f>PRODUCT(' 1. Прайс руб.'!I1030,'3. Ввод скидки'!$B$4)</f>
        <v>2067</v>
      </c>
    </row>
    <row r="1019" spans="1:9" ht="12.75" customHeight="1">
      <c r="A1019" s="7">
        <v>1870192</v>
      </c>
      <c r="B1019" s="115" t="s">
        <v>656</v>
      </c>
      <c r="C1019" s="24">
        <v>100</v>
      </c>
      <c r="D1019" s="9">
        <f>PRODUCT(' 1. Прайс руб.'!D1031,'3. Ввод скидки'!$B$4)</f>
        <v>2201</v>
      </c>
      <c r="E1019" s="10"/>
      <c r="F1019" s="343" t="s">
        <v>657</v>
      </c>
      <c r="G1019" s="343"/>
      <c r="H1019" s="67"/>
      <c r="I1019" s="116"/>
    </row>
    <row r="1020" spans="1:9" ht="12.75" customHeight="1">
      <c r="A1020" s="7">
        <v>1870193</v>
      </c>
      <c r="B1020" s="115" t="s">
        <v>658</v>
      </c>
      <c r="C1020" s="24">
        <v>100</v>
      </c>
      <c r="D1020" s="9">
        <f>PRODUCT(' 1. Прайс руб.'!D1032,'3. Ввод скидки'!$B$4)</f>
        <v>2500</v>
      </c>
      <c r="E1020" s="10"/>
      <c r="F1020" s="7">
        <v>1871442</v>
      </c>
      <c r="G1020" s="24" t="s">
        <v>637</v>
      </c>
      <c r="H1020" s="24">
        <v>100</v>
      </c>
      <c r="I1020" s="9">
        <f>PRODUCT(' 1. Прайс руб.'!I1032,'3. Ввод скидки'!$B$4)</f>
        <v>721</v>
      </c>
    </row>
    <row r="1021" spans="1:9" ht="12.75" customHeight="1">
      <c r="A1021" s="7">
        <v>1870194</v>
      </c>
      <c r="B1021" s="115" t="s">
        <v>659</v>
      </c>
      <c r="C1021" s="24">
        <v>100</v>
      </c>
      <c r="D1021" s="9">
        <f>PRODUCT(' 1. Прайс руб.'!D1033,'3. Ввод скидки'!$B$4)</f>
        <v>2676</v>
      </c>
      <c r="E1021" s="10"/>
      <c r="F1021" s="7">
        <v>1871453</v>
      </c>
      <c r="G1021" s="24" t="s">
        <v>639</v>
      </c>
      <c r="H1021" s="24">
        <v>100</v>
      </c>
      <c r="I1021" s="9">
        <f>PRODUCT(' 1. Прайс руб.'!I1033,'3. Ввод скидки'!$B$4)</f>
        <v>994</v>
      </c>
    </row>
    <row r="1022" spans="1:9" ht="12.75" customHeight="1">
      <c r="A1022" s="7">
        <v>1870011</v>
      </c>
      <c r="B1022" s="301" t="s">
        <v>660</v>
      </c>
      <c r="C1022" s="301"/>
      <c r="D1022" s="9">
        <f>PRODUCT(' 1. Прайс руб.'!D1034,'3. Ввод скидки'!$B$4)</f>
        <v>8582</v>
      </c>
      <c r="E1022" s="10"/>
      <c r="F1022" s="7">
        <v>1871454</v>
      </c>
      <c r="G1022" s="24" t="s">
        <v>641</v>
      </c>
      <c r="H1022" s="24">
        <v>100</v>
      </c>
      <c r="I1022" s="9">
        <f>PRODUCT(' 1. Прайс руб.'!I1034,'3. Ввод скидки'!$B$4)</f>
        <v>1081</v>
      </c>
    </row>
    <row r="1023" spans="1:9" ht="12.75" customHeight="1">
      <c r="A1023" s="7">
        <v>1870502</v>
      </c>
      <c r="B1023" s="301" t="s">
        <v>661</v>
      </c>
      <c r="C1023" s="301"/>
      <c r="D1023" s="9">
        <f>PRODUCT(' 1. Прайс руб.'!D1035,'3. Ввод скидки'!$B$4)</f>
        <v>1128</v>
      </c>
      <c r="E1023" s="10"/>
      <c r="F1023" s="7">
        <v>1871463</v>
      </c>
      <c r="G1023" s="24" t="s">
        <v>645</v>
      </c>
      <c r="H1023" s="24">
        <v>100</v>
      </c>
      <c r="I1023" s="9">
        <f>PRODUCT(' 1. Прайс руб.'!I1035,'3. Ввод скидки'!$B$4)</f>
        <v>1233</v>
      </c>
    </row>
    <row r="1024" spans="1:9" ht="12.75" customHeight="1">
      <c r="A1024" s="7">
        <v>1870503</v>
      </c>
      <c r="B1024" s="301" t="s">
        <v>662</v>
      </c>
      <c r="C1024" s="301"/>
      <c r="D1024" s="9">
        <f>PRODUCT(' 1. Прайс руб.'!D1036,'3. Ввод скидки'!$B$4)</f>
        <v>1466</v>
      </c>
      <c r="E1024" s="10"/>
      <c r="F1024" s="7">
        <v>1871466</v>
      </c>
      <c r="G1024" s="24" t="s">
        <v>647</v>
      </c>
      <c r="H1024" s="24">
        <v>100</v>
      </c>
      <c r="I1024" s="9">
        <f>PRODUCT(' 1. Прайс руб.'!I1036,'3. Ввод скидки'!$B$4)</f>
        <v>1956</v>
      </c>
    </row>
    <row r="1025" spans="1:9" ht="12.75" customHeight="1">
      <c r="A1025" s="7">
        <v>1870504</v>
      </c>
      <c r="B1025" s="301" t="s">
        <v>663</v>
      </c>
      <c r="C1025" s="301"/>
      <c r="D1025" s="9">
        <f>PRODUCT(' 1. Прайс руб.'!D1037,'3. Ввод скидки'!$B$4)</f>
        <v>3232</v>
      </c>
      <c r="E1025" s="10"/>
      <c r="F1025" s="10"/>
      <c r="G1025" s="10"/>
      <c r="H1025" s="10"/>
      <c r="I1025" s="10"/>
    </row>
    <row r="1026" spans="1:9" ht="12.75" customHeight="1">
      <c r="A1026" s="12"/>
      <c r="B1026" s="12"/>
      <c r="C1026" s="12"/>
      <c r="D1026" s="19"/>
      <c r="E1026" s="10"/>
      <c r="F1026" s="10"/>
      <c r="G1026" s="10"/>
      <c r="H1026" s="10"/>
      <c r="I1026" s="10"/>
    </row>
    <row r="1027" spans="1:9" ht="12.75" customHeight="1">
      <c r="A1027" s="12"/>
      <c r="B1027" s="12"/>
      <c r="C1027" s="12"/>
      <c r="D1027" s="19"/>
      <c r="E1027" s="10"/>
      <c r="F1027" s="10"/>
      <c r="G1027" s="10"/>
      <c r="H1027" s="10"/>
      <c r="I1027" s="10"/>
    </row>
    <row r="1028" spans="1:9" ht="12.75" customHeight="1">
      <c r="A1028" s="12"/>
      <c r="B1028" s="12"/>
      <c r="C1028" s="12"/>
      <c r="D1028" s="19"/>
      <c r="E1028" s="10"/>
      <c r="F1028" s="10"/>
      <c r="G1028" s="10"/>
      <c r="H1028" s="10"/>
      <c r="I1028" s="10"/>
    </row>
    <row r="1029" spans="1:9" ht="12.75" customHeight="1">
      <c r="A1029" s="12"/>
      <c r="B1029" s="12"/>
      <c r="C1029" s="12"/>
      <c r="D1029" s="19"/>
      <c r="E1029" s="10"/>
      <c r="F1029" s="10"/>
      <c r="G1029" s="10"/>
      <c r="H1029" s="10"/>
      <c r="I1029" s="10"/>
    </row>
    <row r="1030" spans="1:9" ht="12.75" customHeight="1">
      <c r="A1030" s="12"/>
      <c r="B1030" s="12"/>
      <c r="C1030" s="12"/>
      <c r="D1030" s="19"/>
      <c r="E1030" s="10"/>
      <c r="F1030" s="10"/>
      <c r="G1030" s="10"/>
      <c r="H1030" s="10"/>
      <c r="I1030" s="10"/>
    </row>
    <row r="1031" spans="1:9" ht="12.75" customHeight="1">
      <c r="A1031" s="12"/>
      <c r="B1031" s="12"/>
      <c r="C1031" s="12"/>
      <c r="D1031" s="19"/>
      <c r="E1031" s="10"/>
      <c r="F1031" s="10"/>
      <c r="G1031" s="10"/>
      <c r="H1031" s="10"/>
      <c r="I1031" s="10"/>
    </row>
    <row r="1032" spans="1:9" ht="12.75" customHeight="1">
      <c r="A1032" s="12"/>
      <c r="B1032" s="12"/>
      <c r="C1032" s="12"/>
      <c r="D1032" s="19"/>
      <c r="E1032" s="10"/>
      <c r="F1032" s="10"/>
      <c r="G1032" s="10"/>
      <c r="H1032" s="10"/>
      <c r="I1032" s="10"/>
    </row>
    <row r="1033" spans="1:9" ht="12.75" customHeight="1">
      <c r="A1033" s="12"/>
      <c r="B1033" s="12"/>
      <c r="C1033" s="12"/>
      <c r="D1033" s="19"/>
      <c r="E1033" s="10"/>
      <c r="F1033" s="10"/>
      <c r="G1033" s="10"/>
      <c r="H1033" s="10"/>
      <c r="I1033" s="10"/>
    </row>
    <row r="1034" spans="1:9" ht="12.75" customHeight="1">
      <c r="A1034" s="12"/>
      <c r="B1034" s="12"/>
      <c r="C1034" s="12"/>
      <c r="D1034" s="19"/>
      <c r="E1034" s="10"/>
      <c r="F1034" s="10"/>
      <c r="G1034" s="10"/>
      <c r="H1034" s="10"/>
      <c r="I1034" s="10"/>
    </row>
    <row r="1035" spans="1:9" ht="12.75" customHeight="1">
      <c r="A1035" s="12"/>
      <c r="B1035" s="12"/>
      <c r="C1035" s="12"/>
      <c r="D1035" s="19"/>
      <c r="E1035" s="10"/>
      <c r="F1035" s="10"/>
      <c r="G1035" s="10"/>
      <c r="H1035" s="10"/>
      <c r="I1035" s="10"/>
    </row>
    <row r="1036" spans="1:9" ht="12.75" customHeight="1">
      <c r="A1036" s="12"/>
      <c r="B1036" s="12"/>
      <c r="C1036" s="12"/>
      <c r="D1036" s="19"/>
      <c r="E1036" s="10"/>
      <c r="F1036" s="10"/>
      <c r="G1036" s="10"/>
      <c r="H1036" s="10"/>
      <c r="I1036" s="10"/>
    </row>
    <row r="1037" spans="1:9">
      <c r="A1037" s="12"/>
      <c r="B1037" s="12"/>
      <c r="C1037" s="12"/>
      <c r="D1037" s="19"/>
      <c r="E1037" s="10"/>
      <c r="F1037" s="10"/>
      <c r="G1037" s="10"/>
      <c r="H1037" s="10"/>
      <c r="I1037" s="10"/>
    </row>
    <row r="1038" spans="1:9">
      <c r="A1038" s="12"/>
      <c r="B1038" s="12"/>
      <c r="C1038" s="12"/>
      <c r="D1038" s="19"/>
      <c r="E1038" s="10"/>
      <c r="F1038" s="10"/>
      <c r="G1038" s="10"/>
      <c r="H1038" s="10"/>
      <c r="I1038" s="10"/>
    </row>
    <row r="1039" spans="1:9">
      <c r="A1039" s="12"/>
      <c r="B1039" s="12"/>
      <c r="C1039" s="12"/>
      <c r="D1039" s="19"/>
      <c r="E1039" s="10"/>
      <c r="F1039" s="10"/>
      <c r="G1039" s="10"/>
      <c r="H1039" s="10"/>
      <c r="I1039" s="10"/>
    </row>
    <row r="1040" spans="1:9">
      <c r="A1040" s="12"/>
      <c r="B1040" s="12"/>
      <c r="C1040" s="12"/>
      <c r="D1040" s="19"/>
      <c r="E1040" s="10"/>
      <c r="F1040" s="10"/>
      <c r="G1040" s="10"/>
      <c r="H1040" s="10"/>
      <c r="I1040" s="10"/>
    </row>
    <row r="1041" spans="1:9">
      <c r="A1041" s="12"/>
      <c r="B1041" s="12"/>
      <c r="C1041" s="12"/>
      <c r="D1041" s="19"/>
      <c r="E1041" s="10"/>
      <c r="F1041" s="10"/>
      <c r="G1041" s="10"/>
      <c r="H1041" s="10"/>
      <c r="I1041" s="10"/>
    </row>
    <row r="1042" spans="1:9">
      <c r="A1042" s="29"/>
    </row>
    <row r="1043" spans="1:9">
      <c r="A1043" s="29"/>
    </row>
    <row r="1044" spans="1:9">
      <c r="A1044" s="29"/>
    </row>
    <row r="1045" spans="1:9">
      <c r="A1045" s="316" t="s">
        <v>664</v>
      </c>
      <c r="B1045" s="316"/>
      <c r="C1045" s="316"/>
      <c r="D1045" s="316"/>
    </row>
    <row r="1046" spans="1:9" ht="22.5">
      <c r="A1046" s="5" t="s">
        <v>31</v>
      </c>
      <c r="B1046" s="5" t="s">
        <v>32</v>
      </c>
      <c r="C1046" s="5" t="s">
        <v>114</v>
      </c>
      <c r="D1046" s="5" t="s">
        <v>34</v>
      </c>
      <c r="F1046" s="5" t="s">
        <v>31</v>
      </c>
      <c r="G1046" s="5" t="s">
        <v>32</v>
      </c>
      <c r="H1046" s="5" t="s">
        <v>114</v>
      </c>
      <c r="I1046" s="5" t="s">
        <v>34</v>
      </c>
    </row>
    <row r="1047" spans="1:9">
      <c r="A1047" s="7">
        <v>1871041</v>
      </c>
      <c r="B1047" s="24" t="s">
        <v>665</v>
      </c>
      <c r="C1047" s="24">
        <v>100</v>
      </c>
      <c r="D1047" s="9">
        <f>PRODUCT(' 1. Прайс руб.'!D1059,'3. Ввод скидки'!$B$4)</f>
        <v>164</v>
      </c>
      <c r="E1047" s="4"/>
      <c r="F1047" s="7">
        <v>1871057</v>
      </c>
      <c r="G1047" s="24" t="s">
        <v>666</v>
      </c>
      <c r="H1047" s="24">
        <v>100</v>
      </c>
      <c r="I1047" s="9">
        <f>PRODUCT(' 1. Прайс руб.'!I1059,'3. Ввод скидки'!$B$4)</f>
        <v>433</v>
      </c>
    </row>
    <row r="1048" spans="1:9">
      <c r="A1048" s="7">
        <v>1871042</v>
      </c>
      <c r="B1048" s="24" t="s">
        <v>667</v>
      </c>
      <c r="C1048" s="24">
        <v>100</v>
      </c>
      <c r="D1048" s="9">
        <f>PRODUCT(' 1. Прайс руб.'!D1060,'3. Ввод скидки'!$B$4)</f>
        <v>218</v>
      </c>
      <c r="E1048" s="6"/>
      <c r="F1048" s="7">
        <v>1871058</v>
      </c>
      <c r="G1048" s="24" t="s">
        <v>668</v>
      </c>
      <c r="H1048" s="24">
        <v>100</v>
      </c>
      <c r="I1048" s="9">
        <f>PRODUCT(' 1. Прайс руб.'!I1060,'3. Ввод скидки'!$B$4)</f>
        <v>596</v>
      </c>
    </row>
    <row r="1049" spans="1:9">
      <c r="A1049" s="7">
        <v>1871044</v>
      </c>
      <c r="B1049" s="24" t="s">
        <v>669</v>
      </c>
      <c r="C1049" s="24">
        <v>100</v>
      </c>
      <c r="D1049" s="9">
        <f>PRODUCT(' 1. Прайс руб.'!D1061,'3. Ввод скидки'!$B$4)</f>
        <v>230</v>
      </c>
      <c r="E1049" s="10"/>
      <c r="F1049" s="7">
        <v>1871063</v>
      </c>
      <c r="G1049" s="24" t="s">
        <v>670</v>
      </c>
      <c r="H1049" s="24">
        <v>100</v>
      </c>
      <c r="I1049" s="9">
        <f>PRODUCT(' 1. Прайс руб.'!I1061,'3. Ввод скидки'!$B$4)</f>
        <v>428</v>
      </c>
    </row>
    <row r="1050" spans="1:9">
      <c r="A1050" s="7">
        <v>1871046</v>
      </c>
      <c r="B1050" s="24" t="s">
        <v>671</v>
      </c>
      <c r="C1050" s="24">
        <v>100</v>
      </c>
      <c r="D1050" s="9">
        <f>PRODUCT(' 1. Прайс руб.'!D1062,'3. Ввод скидки'!$B$4)</f>
        <v>245</v>
      </c>
      <c r="E1050" s="10"/>
      <c r="F1050" s="7">
        <v>1871065</v>
      </c>
      <c r="G1050" s="24" t="s">
        <v>672</v>
      </c>
      <c r="H1050" s="24">
        <v>100</v>
      </c>
      <c r="I1050" s="9">
        <f>PRODUCT(' 1. Прайс руб.'!I1062,'3. Ввод скидки'!$B$4)</f>
        <v>499</v>
      </c>
    </row>
    <row r="1051" spans="1:9">
      <c r="A1051" s="7">
        <v>1871053</v>
      </c>
      <c r="B1051" s="24" t="s">
        <v>673</v>
      </c>
      <c r="C1051" s="24">
        <v>100</v>
      </c>
      <c r="D1051" s="9">
        <f>PRODUCT(' 1. Прайс руб.'!D1063,'3. Ввод скидки'!$B$4)</f>
        <v>303</v>
      </c>
      <c r="E1051" s="10"/>
      <c r="F1051" s="7">
        <v>1871067</v>
      </c>
      <c r="G1051" s="24" t="s">
        <v>674</v>
      </c>
      <c r="H1051" s="24">
        <v>100</v>
      </c>
      <c r="I1051" s="9">
        <f>PRODUCT(' 1. Прайс руб.'!I1063,'3. Ввод скидки'!$B$4)</f>
        <v>584</v>
      </c>
    </row>
    <row r="1052" spans="1:9">
      <c r="A1052" s="7">
        <v>1871055</v>
      </c>
      <c r="B1052" s="24" t="s">
        <v>675</v>
      </c>
      <c r="C1052" s="24">
        <v>100</v>
      </c>
      <c r="D1052" s="9">
        <f>PRODUCT(' 1. Прайс руб.'!D1064,'3. Ввод скидки'!$B$4)</f>
        <v>380</v>
      </c>
      <c r="E1052" s="10"/>
      <c r="F1052" s="7">
        <v>1871068</v>
      </c>
      <c r="G1052" s="24" t="s">
        <v>676</v>
      </c>
      <c r="H1052" s="24">
        <v>100</v>
      </c>
      <c r="I1052" s="9">
        <f>PRODUCT(' 1. Прайс руб.'!I1064,'3. Ввод скидки'!$B$4)</f>
        <v>770</v>
      </c>
    </row>
    <row r="1053" spans="1:9" ht="24.75">
      <c r="E1053" s="10"/>
      <c r="F1053" s="20"/>
      <c r="G1053" s="20"/>
      <c r="H1053" s="20"/>
      <c r="I1053" s="20"/>
    </row>
    <row r="1054" spans="1:9" ht="24.75">
      <c r="A1054" s="293" t="s">
        <v>1299</v>
      </c>
      <c r="B1054" s="293"/>
      <c r="C1054" s="293"/>
      <c r="D1054" s="293"/>
      <c r="E1054" s="293"/>
      <c r="F1054" s="293"/>
      <c r="G1054" s="293"/>
      <c r="H1054" s="293"/>
      <c r="I1054" s="293"/>
    </row>
    <row r="1055" spans="1:9" ht="24.75">
      <c r="A1055" s="29"/>
      <c r="E1055" s="20"/>
    </row>
    <row r="1056" spans="1:9" ht="24.75">
      <c r="A1056" s="29"/>
      <c r="E1056" s="20"/>
    </row>
    <row r="1057" spans="1:9">
      <c r="A1057" s="29"/>
    </row>
    <row r="1059" spans="1:9">
      <c r="A1059" s="29"/>
    </row>
    <row r="1060" spans="1:9">
      <c r="A1060" s="29"/>
    </row>
    <row r="1063" spans="1:9" ht="12.75" customHeight="1">
      <c r="A1063" s="316" t="s">
        <v>1300</v>
      </c>
      <c r="B1063" s="316"/>
      <c r="C1063" s="316"/>
      <c r="D1063" s="316"/>
      <c r="E1063" s="35"/>
      <c r="F1063" s="406" t="s">
        <v>1301</v>
      </c>
      <c r="G1063" s="406"/>
      <c r="H1063" s="406"/>
      <c r="I1063" s="406"/>
    </row>
    <row r="1064" spans="1:9">
      <c r="A1064" s="5" t="s">
        <v>31</v>
      </c>
      <c r="B1064" s="5" t="s">
        <v>677</v>
      </c>
      <c r="C1064" s="5" t="s">
        <v>114</v>
      </c>
      <c r="D1064" s="5" t="s">
        <v>34</v>
      </c>
      <c r="F1064" s="5" t="s">
        <v>31</v>
      </c>
      <c r="G1064" s="5" t="s">
        <v>677</v>
      </c>
      <c r="H1064" s="5" t="s">
        <v>114</v>
      </c>
      <c r="I1064" s="5" t="s">
        <v>34</v>
      </c>
    </row>
    <row r="1065" spans="1:9">
      <c r="A1065" s="7">
        <v>1825320</v>
      </c>
      <c r="B1065" s="24" t="s">
        <v>678</v>
      </c>
      <c r="C1065" s="24">
        <v>100</v>
      </c>
      <c r="D1065" s="9">
        <f>PRODUCT(' 1. Прайс руб.'!D1077,'3. Ввод скидки'!$B$4)</f>
        <v>2840</v>
      </c>
      <c r="E1065" s="4"/>
      <c r="F1065" s="7">
        <v>1826510</v>
      </c>
      <c r="G1065" s="24" t="s">
        <v>679</v>
      </c>
      <c r="H1065" s="24">
        <v>50</v>
      </c>
      <c r="I1065" s="9">
        <f>PRODUCT(' 1. Прайс руб.'!I1077,'3. Ввод скидки'!$B$4)</f>
        <v>3923</v>
      </c>
    </row>
    <row r="1066" spans="1:9">
      <c r="A1066" s="7">
        <v>1825340</v>
      </c>
      <c r="B1066" s="24" t="s">
        <v>680</v>
      </c>
      <c r="C1066" s="24">
        <v>50</v>
      </c>
      <c r="D1066" s="9">
        <f>PRODUCT(' 1. Прайс руб.'!D1078,'3. Ввод скидки'!$B$4)</f>
        <v>2840</v>
      </c>
      <c r="E1066" s="6"/>
      <c r="F1066" s="7">
        <v>1826520</v>
      </c>
      <c r="G1066" s="24" t="s">
        <v>681</v>
      </c>
      <c r="H1066" s="24">
        <v>50</v>
      </c>
      <c r="I1066" s="9">
        <f>PRODUCT(' 1. Прайс руб.'!I1078,'3. Ввод скидки'!$B$4)</f>
        <v>4832</v>
      </c>
    </row>
    <row r="1067" spans="1:9">
      <c r="A1067" s="7">
        <v>1825410</v>
      </c>
      <c r="B1067" s="24" t="s">
        <v>682</v>
      </c>
      <c r="C1067" s="24">
        <v>50</v>
      </c>
      <c r="D1067" s="9">
        <f>PRODUCT(' 1. Прайс руб.'!D1079,'3. Ввод скидки'!$B$4)</f>
        <v>3130</v>
      </c>
      <c r="E1067" s="10"/>
      <c r="F1067" s="7">
        <v>1826610</v>
      </c>
      <c r="G1067" s="24" t="s">
        <v>683</v>
      </c>
      <c r="H1067" s="24">
        <v>50</v>
      </c>
      <c r="I1067" s="9">
        <f>PRODUCT(' 1. Прайс руб.'!I1079,'3. Ввод скидки'!$B$4)</f>
        <v>4739</v>
      </c>
    </row>
    <row r="1068" spans="1:9">
      <c r="A1068" s="7">
        <v>1825420</v>
      </c>
      <c r="B1068" s="24" t="s">
        <v>682</v>
      </c>
      <c r="C1068" s="24">
        <v>50</v>
      </c>
      <c r="D1068" s="9">
        <f>PRODUCT(' 1. Прайс руб.'!D1080,'3. Ввод скидки'!$B$4)</f>
        <v>3854</v>
      </c>
      <c r="E1068" s="10"/>
      <c r="F1068" s="7">
        <v>1826620</v>
      </c>
      <c r="G1068" s="24" t="s">
        <v>684</v>
      </c>
      <c r="H1068" s="24">
        <v>50</v>
      </c>
      <c r="I1068" s="9">
        <f>PRODUCT(' 1. Прайс руб.'!I1080,'3. Ввод скидки'!$B$4)</f>
        <v>6359</v>
      </c>
    </row>
    <row r="1069" spans="1:9">
      <c r="A1069" s="7">
        <v>1825430</v>
      </c>
      <c r="B1069" s="24" t="s">
        <v>685</v>
      </c>
      <c r="C1069" s="24">
        <v>50</v>
      </c>
      <c r="D1069" s="9">
        <f>PRODUCT(' 1. Прайс руб.'!D1081,'3. Ввод скидки'!$B$4)</f>
        <v>3560</v>
      </c>
      <c r="E1069" s="10"/>
      <c r="F1069" s="7">
        <v>1826810</v>
      </c>
      <c r="G1069" s="24" t="s">
        <v>686</v>
      </c>
      <c r="H1069" s="24">
        <v>50</v>
      </c>
      <c r="I1069" s="9">
        <f>PRODUCT(' 1. Прайс руб.'!I1081,'3. Ввод скидки'!$B$4)</f>
        <v>12540</v>
      </c>
    </row>
    <row r="1070" spans="1:9">
      <c r="A1070" s="7">
        <v>1825510</v>
      </c>
      <c r="B1070" s="24" t="s">
        <v>687</v>
      </c>
      <c r="C1070" s="24">
        <v>25</v>
      </c>
      <c r="D1070" s="9">
        <f>PRODUCT(' 1. Прайс руб.'!D1082,'3. Ввод скидки'!$B$4)</f>
        <v>4450</v>
      </c>
      <c r="E1070" s="10"/>
      <c r="F1070" s="7">
        <v>1826820</v>
      </c>
      <c r="G1070" s="24" t="s">
        <v>688</v>
      </c>
      <c r="H1070" s="24">
        <v>50</v>
      </c>
      <c r="I1070" s="9">
        <f>PRODUCT(' 1. Прайс руб.'!I1082,'3. Ввод скидки'!$B$4)</f>
        <v>15880</v>
      </c>
    </row>
    <row r="1071" spans="1:9">
      <c r="A1071" s="7">
        <v>1825530</v>
      </c>
      <c r="B1071" s="24" t="s">
        <v>689</v>
      </c>
      <c r="C1071" s="24">
        <v>25</v>
      </c>
      <c r="D1071" s="9">
        <f>PRODUCT(' 1. Прайс руб.'!D1083,'3. Ввод скидки'!$B$4)</f>
        <v>4990</v>
      </c>
      <c r="E1071" s="10"/>
      <c r="F1071" s="7">
        <v>1826910</v>
      </c>
      <c r="G1071" s="24" t="s">
        <v>690</v>
      </c>
      <c r="H1071" s="24">
        <v>10</v>
      </c>
      <c r="I1071" s="9">
        <f>PRODUCT(' 1. Прайс руб.'!I1083,'3. Ввод скидки'!$B$4)</f>
        <v>54325</v>
      </c>
    </row>
    <row r="1072" spans="1:9">
      <c r="A1072" s="7">
        <v>1825610</v>
      </c>
      <c r="B1072" s="24" t="s">
        <v>691</v>
      </c>
      <c r="C1072" s="24">
        <v>25</v>
      </c>
      <c r="D1072" s="9">
        <f>PRODUCT(' 1. Прайс руб.'!D1084,'3. Ввод скидки'!$B$4)</f>
        <v>6710</v>
      </c>
      <c r="E1072" s="10"/>
      <c r="F1072" s="10"/>
      <c r="G1072" s="332"/>
      <c r="H1072" s="332"/>
      <c r="I1072" s="10"/>
    </row>
    <row r="1073" spans="1:9">
      <c r="A1073" s="7">
        <v>1825630</v>
      </c>
      <c r="B1073" s="24" t="s">
        <v>692</v>
      </c>
      <c r="C1073" s="24">
        <v>25</v>
      </c>
      <c r="D1073" s="9">
        <f>PRODUCT(' 1. Прайс руб.'!D1085,'3. Ввод скидки'!$B$4)</f>
        <v>8212</v>
      </c>
      <c r="E1073" s="10"/>
      <c r="F1073" s="10"/>
      <c r="G1073" s="332"/>
      <c r="H1073" s="332"/>
      <c r="I1073" s="10"/>
    </row>
    <row r="1074" spans="1:9">
      <c r="A1074" s="275" t="s">
        <v>693</v>
      </c>
      <c r="B1074" s="276"/>
      <c r="C1074" s="276"/>
      <c r="D1074" s="277"/>
      <c r="E1074" s="10"/>
      <c r="F1074" s="10"/>
      <c r="G1074" s="10"/>
      <c r="H1074" s="332"/>
      <c r="I1074" s="332"/>
    </row>
    <row r="1075" spans="1:9">
      <c r="A1075" s="7">
        <v>1825330</v>
      </c>
      <c r="B1075" s="24" t="s">
        <v>694</v>
      </c>
      <c r="C1075" s="24">
        <v>100</v>
      </c>
      <c r="D1075" s="9">
        <f>PRODUCT(' 1. Прайс руб.'!D1087,'3. Ввод скидки'!$B$4)</f>
        <v>3348</v>
      </c>
      <c r="E1075" s="10"/>
      <c r="F1075" s="10"/>
      <c r="G1075" s="10"/>
      <c r="H1075" s="10"/>
      <c r="I1075" s="10"/>
    </row>
    <row r="1076" spans="1:9">
      <c r="A1076" s="7">
        <v>1825420</v>
      </c>
      <c r="B1076" s="24" t="s">
        <v>695</v>
      </c>
      <c r="C1076" s="24">
        <v>50</v>
      </c>
      <c r="D1076" s="9">
        <f>PRODUCT(' 1. Прайс руб.'!D1088,'3. Ввод скидки'!$B$4)</f>
        <v>3854</v>
      </c>
      <c r="E1076" s="10"/>
      <c r="F1076" s="117"/>
      <c r="G1076" s="117"/>
      <c r="H1076" s="117"/>
      <c r="I1076" s="117"/>
    </row>
    <row r="1077" spans="1:9">
      <c r="A1077" s="12"/>
      <c r="B1077" s="39"/>
      <c r="C1077" s="39"/>
      <c r="D1077" s="19"/>
      <c r="E1077" s="10"/>
      <c r="F1077" s="117"/>
      <c r="G1077" s="117"/>
      <c r="H1077" s="117"/>
      <c r="I1077" s="117"/>
    </row>
    <row r="1078" spans="1:9">
      <c r="A1078" s="12"/>
      <c r="B1078" s="39"/>
      <c r="C1078" s="39"/>
      <c r="D1078" s="19"/>
      <c r="E1078" s="10"/>
      <c r="F1078" s="117"/>
      <c r="G1078" s="117"/>
      <c r="H1078" s="117"/>
      <c r="I1078" s="117"/>
    </row>
    <row r="1079" spans="1:9">
      <c r="A1079" s="117"/>
      <c r="B1079" s="117"/>
      <c r="C1079" s="117"/>
      <c r="D1079" s="117"/>
      <c r="E1079" s="10"/>
    </row>
    <row r="1080" spans="1:9" ht="24.75">
      <c r="A1080" s="293" t="s">
        <v>1151</v>
      </c>
      <c r="B1080" s="293"/>
      <c r="C1080" s="293"/>
      <c r="D1080" s="293"/>
      <c r="E1080" s="293"/>
      <c r="F1080" s="293"/>
      <c r="G1080" s="293"/>
      <c r="H1080" s="293"/>
      <c r="I1080" s="293"/>
    </row>
    <row r="1081" spans="1:9" ht="24.75">
      <c r="A1081" s="29"/>
      <c r="E1081" s="20"/>
    </row>
    <row r="1082" spans="1:9">
      <c r="A1082" s="29"/>
    </row>
    <row r="1083" spans="1:9">
      <c r="A1083" s="316" t="s">
        <v>696</v>
      </c>
      <c r="B1083" s="316"/>
      <c r="C1083" s="316"/>
      <c r="D1083" s="316"/>
      <c r="E1083" s="35"/>
      <c r="F1083" s="35"/>
      <c r="G1083" s="35"/>
      <c r="H1083" s="35"/>
      <c r="I1083" s="35"/>
    </row>
    <row r="1084" spans="1:9">
      <c r="A1084" s="262" t="s">
        <v>31</v>
      </c>
      <c r="B1084" s="262" t="s">
        <v>697</v>
      </c>
      <c r="C1084" s="262" t="s">
        <v>114</v>
      </c>
      <c r="D1084" s="262" t="s">
        <v>34</v>
      </c>
    </row>
    <row r="1085" spans="1:9">
      <c r="A1085" s="262"/>
      <c r="B1085" s="262"/>
      <c r="C1085" s="262"/>
      <c r="D1085" s="262"/>
    </row>
    <row r="1086" spans="1:9">
      <c r="A1086" s="7">
        <v>1127074</v>
      </c>
      <c r="B1086" s="24" t="s">
        <v>698</v>
      </c>
      <c r="C1086" s="7">
        <v>100</v>
      </c>
      <c r="D1086" s="9">
        <f>PRODUCT(' 1. Прайс руб.'!D1098,'3. Ввод скидки'!$B$4)</f>
        <v>619</v>
      </c>
    </row>
    <row r="1087" spans="1:9">
      <c r="A1087" s="7">
        <v>1127075</v>
      </c>
      <c r="B1087" s="24" t="s">
        <v>699</v>
      </c>
      <c r="C1087" s="7">
        <v>100</v>
      </c>
      <c r="D1087" s="9">
        <f>PRODUCT(' 1. Прайс руб.'!D1099,'3. Ввод скидки'!$B$4)</f>
        <v>970</v>
      </c>
    </row>
    <row r="1088" spans="1:9">
      <c r="A1088" s="7">
        <v>1127076</v>
      </c>
      <c r="B1088" s="24" t="s">
        <v>700</v>
      </c>
      <c r="C1088" s="7">
        <v>100</v>
      </c>
      <c r="D1088" s="9">
        <f>PRODUCT(' 1. Прайс руб.'!D1100,'3. Ввод скидки'!$B$4)</f>
        <v>1250</v>
      </c>
    </row>
    <row r="1089" spans="1:9">
      <c r="A1089" s="7">
        <v>1127077</v>
      </c>
      <c r="B1089" s="59" t="s">
        <v>701</v>
      </c>
      <c r="C1089" s="7">
        <v>100</v>
      </c>
      <c r="D1089" s="9">
        <f>PRODUCT(' 1. Прайс руб.'!D1101,'3. Ввод скидки'!$B$4)</f>
        <v>1617</v>
      </c>
    </row>
    <row r="1090" spans="1:9">
      <c r="A1090" s="21"/>
      <c r="B1090" s="21"/>
      <c r="C1090" s="21"/>
      <c r="D1090" s="21"/>
    </row>
    <row r="1091" spans="1:9">
      <c r="A1091" s="21"/>
      <c r="B1091" s="21"/>
      <c r="C1091" s="21"/>
      <c r="D1091" s="21"/>
    </row>
    <row r="1092" spans="1:9">
      <c r="A1092" s="21"/>
      <c r="B1092" s="21"/>
      <c r="C1092" s="21"/>
      <c r="D1092" s="21"/>
    </row>
    <row r="1093" spans="1:9">
      <c r="A1093" s="21"/>
      <c r="B1093" s="21"/>
      <c r="C1093" s="21"/>
      <c r="D1093" s="21"/>
    </row>
    <row r="1094" spans="1:9">
      <c r="A1094" s="21"/>
      <c r="B1094" s="21"/>
      <c r="C1094" s="21"/>
      <c r="D1094" s="21"/>
    </row>
    <row r="1095" spans="1:9">
      <c r="A1095" s="21"/>
      <c r="B1095" s="21"/>
      <c r="C1095" s="21"/>
      <c r="D1095" s="21"/>
    </row>
    <row r="1096" spans="1:9" hidden="1">
      <c r="A1096" s="21"/>
      <c r="B1096" s="21"/>
      <c r="C1096" s="21"/>
      <c r="D1096" s="21"/>
    </row>
    <row r="1097" spans="1:9">
      <c r="A1097" s="21"/>
      <c r="B1097" s="21"/>
      <c r="C1097" s="21"/>
      <c r="D1097" s="21"/>
    </row>
    <row r="1098" spans="1:9">
      <c r="A1098" s="21"/>
      <c r="B1098" s="21"/>
      <c r="C1098" s="21"/>
      <c r="D1098" s="21"/>
    </row>
    <row r="1099" spans="1:9">
      <c r="A1099" s="21"/>
      <c r="B1099" s="21"/>
      <c r="C1099" s="21"/>
      <c r="D1099" s="21"/>
    </row>
    <row r="1100" spans="1:9">
      <c r="A1100" s="21"/>
      <c r="B1100" s="21"/>
      <c r="C1100" s="21"/>
      <c r="D1100" s="21"/>
    </row>
    <row r="1101" spans="1:9">
      <c r="A1101" s="21"/>
      <c r="B1101" s="21"/>
      <c r="C1101" s="21"/>
      <c r="D1101" s="21"/>
    </row>
    <row r="1102" spans="1:9">
      <c r="A1102" s="21"/>
      <c r="B1102" s="21"/>
      <c r="C1102" s="21"/>
      <c r="D1102" s="21"/>
    </row>
    <row r="1103" spans="1:9" ht="24.75">
      <c r="A1103" s="293" t="s">
        <v>702</v>
      </c>
      <c r="B1103" s="293"/>
      <c r="C1103" s="293"/>
      <c r="D1103" s="293"/>
      <c r="E1103" s="293"/>
      <c r="F1103" s="293"/>
      <c r="G1103" s="293"/>
      <c r="H1103" s="293"/>
      <c r="I1103" s="293"/>
    </row>
    <row r="1104" spans="1:9" ht="12.2" customHeight="1">
      <c r="A1104" s="20"/>
      <c r="B1104" s="20"/>
      <c r="C1104" s="20"/>
      <c r="D1104" s="20"/>
      <c r="E1104" s="20"/>
      <c r="F1104" s="20"/>
      <c r="G1104" s="20"/>
      <c r="H1104" s="20"/>
      <c r="I1104" s="20"/>
    </row>
    <row r="1105" spans="1:9" ht="12.2" customHeight="1">
      <c r="A1105" s="316" t="s">
        <v>703</v>
      </c>
      <c r="B1105" s="316"/>
      <c r="C1105" s="316"/>
      <c r="D1105" s="316"/>
      <c r="E1105" s="20"/>
      <c r="F1105" s="316" t="s">
        <v>704</v>
      </c>
      <c r="G1105" s="316"/>
      <c r="H1105" s="316"/>
      <c r="I1105" s="316"/>
    </row>
    <row r="1106" spans="1:9" ht="22.5">
      <c r="A1106" s="5" t="s">
        <v>31</v>
      </c>
      <c r="B1106" s="5" t="s">
        <v>705</v>
      </c>
      <c r="C1106" s="5" t="s">
        <v>706</v>
      </c>
      <c r="D1106" s="48" t="s">
        <v>34</v>
      </c>
      <c r="F1106" s="5" t="s">
        <v>31</v>
      </c>
      <c r="G1106" s="5" t="s">
        <v>705</v>
      </c>
      <c r="H1106" s="5" t="s">
        <v>706</v>
      </c>
      <c r="I1106" s="48" t="s">
        <v>34</v>
      </c>
    </row>
    <row r="1107" spans="1:9">
      <c r="A1107" s="118">
        <v>1420203</v>
      </c>
      <c r="B1107" s="338" t="s">
        <v>707</v>
      </c>
      <c r="C1107" s="272"/>
      <c r="D1107" s="9">
        <f>PRODUCT(' 1. Прайс руб.'!D1119,'3. Ввод скидки'!$B$4)</f>
        <v>7636</v>
      </c>
      <c r="E1107" s="4"/>
      <c r="F1107" s="118">
        <v>1420302</v>
      </c>
      <c r="G1107" s="338" t="s">
        <v>708</v>
      </c>
      <c r="H1107" s="272"/>
      <c r="I1107" s="9">
        <f>PRODUCT(' 1. Прайс руб.'!I1119,'3. Ввод скидки'!$B$4)</f>
        <v>7178</v>
      </c>
    </row>
    <row r="1108" spans="1:9">
      <c r="A1108" s="119"/>
      <c r="B1108" s="120" t="s">
        <v>709</v>
      </c>
      <c r="C1108" s="121">
        <v>2</v>
      </c>
      <c r="D1108" s="122"/>
      <c r="E1108" s="6"/>
      <c r="F1108" s="119"/>
      <c r="G1108" s="120" t="s">
        <v>1302</v>
      </c>
      <c r="H1108" s="121">
        <v>2</v>
      </c>
      <c r="I1108" s="122"/>
    </row>
    <row r="1109" spans="1:9">
      <c r="A1109" s="119"/>
      <c r="B1109" s="120" t="s">
        <v>710</v>
      </c>
      <c r="C1109" s="121">
        <v>2</v>
      </c>
      <c r="D1109" s="122"/>
      <c r="E1109" s="10"/>
      <c r="F1109" s="119"/>
      <c r="G1109" s="120" t="s">
        <v>711</v>
      </c>
      <c r="H1109" s="121">
        <v>2</v>
      </c>
      <c r="I1109" s="122"/>
    </row>
    <row r="1110" spans="1:9">
      <c r="A1110" s="123"/>
      <c r="B1110" s="120" t="s">
        <v>712</v>
      </c>
      <c r="C1110" s="121">
        <v>2</v>
      </c>
      <c r="D1110" s="124"/>
      <c r="E1110" s="10"/>
      <c r="F1110" s="119"/>
      <c r="G1110" s="196" t="s">
        <v>713</v>
      </c>
      <c r="H1110" s="121">
        <v>2</v>
      </c>
      <c r="I1110" s="122"/>
    </row>
    <row r="1111" spans="1:9">
      <c r="A1111" s="118">
        <v>1420204</v>
      </c>
      <c r="B1111" s="338" t="s">
        <v>714</v>
      </c>
      <c r="C1111" s="272"/>
      <c r="D1111" s="9">
        <f>PRODUCT(' 1. Прайс руб.'!D1123,'3. Ввод скидки'!$B$4)</f>
        <v>8060</v>
      </c>
      <c r="E1111" s="10"/>
      <c r="F1111" s="123"/>
      <c r="G1111" s="120" t="s">
        <v>715</v>
      </c>
      <c r="H1111" s="121">
        <v>2</v>
      </c>
      <c r="I1111" s="132"/>
    </row>
    <row r="1112" spans="1:9">
      <c r="A1112" s="119"/>
      <c r="B1112" s="120" t="s">
        <v>709</v>
      </c>
      <c r="C1112" s="121">
        <v>2</v>
      </c>
      <c r="D1112" s="122"/>
      <c r="E1112" s="10"/>
      <c r="F1112" s="118">
        <v>1420301</v>
      </c>
      <c r="G1112" s="338" t="s">
        <v>716</v>
      </c>
      <c r="H1112" s="272"/>
      <c r="I1112" s="9">
        <f>PRODUCT(' 1. Прайс руб.'!I1124,'3. Ввод скидки'!$B$4)</f>
        <v>5049</v>
      </c>
    </row>
    <row r="1113" spans="1:9">
      <c r="A1113" s="119"/>
      <c r="B1113" s="120" t="s">
        <v>717</v>
      </c>
      <c r="C1113" s="121">
        <v>2</v>
      </c>
      <c r="D1113" s="122"/>
      <c r="E1113" s="10"/>
      <c r="F1113" s="119"/>
      <c r="G1113" s="120" t="s">
        <v>1302</v>
      </c>
      <c r="H1113" s="121">
        <v>2</v>
      </c>
      <c r="I1113" s="122"/>
    </row>
    <row r="1114" spans="1:9">
      <c r="A1114" s="123"/>
      <c r="B1114" s="120" t="s">
        <v>712</v>
      </c>
      <c r="C1114" s="121">
        <v>2</v>
      </c>
      <c r="D1114" s="124"/>
      <c r="E1114" s="10"/>
      <c r="F1114" s="119"/>
      <c r="G1114" s="120" t="s">
        <v>711</v>
      </c>
      <c r="H1114" s="121">
        <v>2</v>
      </c>
      <c r="I1114" s="122"/>
    </row>
    <row r="1115" spans="1:9">
      <c r="A1115" s="118">
        <v>1420206</v>
      </c>
      <c r="B1115" s="338" t="s">
        <v>718</v>
      </c>
      <c r="C1115" s="272"/>
      <c r="D1115" s="251">
        <f>PRODUCT(' 1. Прайс руб.'!D1127,'3. Ввод скидки'!$B$4)</f>
        <v>9332</v>
      </c>
      <c r="E1115" s="10"/>
      <c r="F1115" s="119"/>
      <c r="G1115" s="120" t="s">
        <v>713</v>
      </c>
      <c r="H1115" s="121">
        <v>2</v>
      </c>
      <c r="I1115" s="122"/>
    </row>
    <row r="1116" spans="1:9" ht="12.2" customHeight="1">
      <c r="A1116" s="119"/>
      <c r="B1116" s="120" t="s">
        <v>1303</v>
      </c>
      <c r="C1116" s="121">
        <v>2</v>
      </c>
      <c r="D1116" s="122"/>
      <c r="E1116" s="10"/>
      <c r="F1116" s="123"/>
      <c r="G1116" s="120" t="s">
        <v>719</v>
      </c>
      <c r="H1116" s="121">
        <v>2</v>
      </c>
      <c r="I1116" s="124"/>
    </row>
    <row r="1117" spans="1:9" ht="12.2" customHeight="1">
      <c r="A1117" s="119"/>
      <c r="B1117" s="120" t="s">
        <v>720</v>
      </c>
      <c r="C1117" s="121">
        <v>2</v>
      </c>
      <c r="D1117" s="122"/>
      <c r="E1117" s="10"/>
      <c r="F1117" s="118">
        <v>1420304</v>
      </c>
      <c r="G1117" s="338" t="s">
        <v>721</v>
      </c>
      <c r="H1117" s="272"/>
      <c r="I1117" s="9">
        <f>PRODUCT(' 1. Прайс руб.'!I1129,'3. Ввод скидки'!$B$4)</f>
        <v>7493</v>
      </c>
    </row>
    <row r="1118" spans="1:9">
      <c r="A1118" s="123"/>
      <c r="B1118" s="120" t="s">
        <v>722</v>
      </c>
      <c r="C1118" s="121">
        <v>2</v>
      </c>
      <c r="D1118" s="124"/>
      <c r="E1118" s="10"/>
      <c r="F1118" s="119"/>
      <c r="G1118" s="120" t="s">
        <v>723</v>
      </c>
      <c r="H1118" s="121">
        <v>2</v>
      </c>
      <c r="I1118" s="122"/>
    </row>
    <row r="1119" spans="1:9">
      <c r="A1119" s="118">
        <v>1420208</v>
      </c>
      <c r="B1119" s="338" t="s">
        <v>724</v>
      </c>
      <c r="C1119" s="272"/>
      <c r="D1119" s="9">
        <f>PRODUCT(' 1. Прайс руб.'!D1131,'3. Ввод скидки'!$B$4)</f>
        <v>9757</v>
      </c>
      <c r="E1119" s="10"/>
      <c r="F1119" s="119"/>
      <c r="G1119" s="120" t="s">
        <v>711</v>
      </c>
      <c r="H1119" s="121">
        <v>2</v>
      </c>
      <c r="I1119" s="122"/>
    </row>
    <row r="1120" spans="1:9">
      <c r="A1120" s="119"/>
      <c r="B1120" s="120" t="s">
        <v>1303</v>
      </c>
      <c r="C1120" s="121">
        <v>2</v>
      </c>
      <c r="D1120" s="122"/>
      <c r="E1120" s="10"/>
      <c r="F1120" s="119"/>
      <c r="G1120" s="120" t="s">
        <v>725</v>
      </c>
      <c r="H1120" s="121">
        <v>2</v>
      </c>
      <c r="I1120" s="122"/>
    </row>
    <row r="1121" spans="1:9" ht="12.2" customHeight="1">
      <c r="A1121" s="119"/>
      <c r="B1121" s="120" t="s">
        <v>726</v>
      </c>
      <c r="C1121" s="121">
        <v>2</v>
      </c>
      <c r="D1121" s="122"/>
      <c r="E1121" s="10"/>
      <c r="F1121" s="123"/>
      <c r="G1121" s="120" t="s">
        <v>715</v>
      </c>
      <c r="H1121" s="121">
        <v>2</v>
      </c>
      <c r="I1121" s="124"/>
    </row>
    <row r="1122" spans="1:9">
      <c r="A1122" s="123"/>
      <c r="B1122" s="120" t="s">
        <v>722</v>
      </c>
      <c r="C1122" s="121">
        <v>2</v>
      </c>
      <c r="D1122" s="124"/>
      <c r="E1122" s="10"/>
      <c r="F1122" s="118">
        <v>1420303</v>
      </c>
      <c r="G1122" s="338" t="s">
        <v>727</v>
      </c>
      <c r="H1122" s="272"/>
      <c r="I1122" s="9">
        <f>PRODUCT(' 1. Прайс руб.'!I1134,'3. Ввод скидки'!$B$4)</f>
        <v>5364</v>
      </c>
    </row>
    <row r="1123" spans="1:9">
      <c r="A1123" s="118">
        <v>1420210</v>
      </c>
      <c r="B1123" s="338" t="s">
        <v>728</v>
      </c>
      <c r="C1123" s="272"/>
      <c r="D1123" s="9">
        <f>PRODUCT(' 1. Прайс руб.'!D1135,'3. Ввод скидки'!$B$4)</f>
        <v>10012</v>
      </c>
      <c r="E1123" s="10"/>
      <c r="F1123" s="119"/>
      <c r="G1123" s="120" t="s">
        <v>723</v>
      </c>
      <c r="H1123" s="121">
        <v>2</v>
      </c>
      <c r="I1123" s="122"/>
    </row>
    <row r="1124" spans="1:9">
      <c r="A1124" s="119"/>
      <c r="B1124" s="120" t="s">
        <v>1303</v>
      </c>
      <c r="C1124" s="121">
        <v>2</v>
      </c>
      <c r="D1124" s="122"/>
      <c r="E1124" s="10"/>
      <c r="F1124" s="119"/>
      <c r="G1124" s="120" t="s">
        <v>711</v>
      </c>
      <c r="H1124" s="121">
        <v>2</v>
      </c>
      <c r="I1124" s="122"/>
    </row>
    <row r="1125" spans="1:9" ht="12.2" customHeight="1">
      <c r="A1125" s="119"/>
      <c r="B1125" s="120" t="s">
        <v>729</v>
      </c>
      <c r="C1125" s="121">
        <v>2</v>
      </c>
      <c r="D1125" s="122"/>
      <c r="E1125" s="10"/>
      <c r="F1125" s="119"/>
      <c r="G1125" s="120" t="s">
        <v>725</v>
      </c>
      <c r="H1125" s="121">
        <v>2</v>
      </c>
      <c r="I1125" s="122"/>
    </row>
    <row r="1126" spans="1:9" ht="12.2" customHeight="1">
      <c r="A1126" s="123"/>
      <c r="B1126" s="120" t="s">
        <v>722</v>
      </c>
      <c r="C1126" s="121">
        <v>2</v>
      </c>
      <c r="D1126" s="124"/>
      <c r="E1126" s="10"/>
      <c r="F1126" s="123"/>
      <c r="G1126" s="120" t="s">
        <v>719</v>
      </c>
      <c r="H1126" s="121">
        <v>2</v>
      </c>
      <c r="I1126" s="124"/>
    </row>
    <row r="1127" spans="1:9">
      <c r="A1127" s="118">
        <v>1420103</v>
      </c>
      <c r="B1127" s="338" t="s">
        <v>730</v>
      </c>
      <c r="C1127" s="272"/>
      <c r="D1127" s="9">
        <f>PRODUCT(' 1. Прайс руб.'!D1139,'3. Ввод скидки'!$B$4)</f>
        <v>11437</v>
      </c>
      <c r="E1127" s="10"/>
      <c r="F1127" s="10"/>
      <c r="G1127" s="10"/>
      <c r="H1127" s="10"/>
      <c r="I1127" s="15"/>
    </row>
    <row r="1128" spans="1:9">
      <c r="A1128" s="119"/>
      <c r="B1128" s="120" t="s">
        <v>1303</v>
      </c>
      <c r="C1128" s="121">
        <v>2</v>
      </c>
      <c r="D1128" s="122"/>
      <c r="E1128" s="10"/>
      <c r="F1128" s="10"/>
      <c r="G1128" s="10"/>
      <c r="H1128" s="10"/>
      <c r="I1128" s="10"/>
    </row>
    <row r="1129" spans="1:9" ht="12.2" customHeight="1">
      <c r="A1129" s="119"/>
      <c r="B1129" s="120" t="s">
        <v>729</v>
      </c>
      <c r="C1129" s="121">
        <v>2</v>
      </c>
      <c r="D1129" s="122"/>
      <c r="E1129" s="10"/>
      <c r="F1129" s="10"/>
      <c r="G1129" s="10"/>
      <c r="H1129" s="10"/>
      <c r="I1129" s="10"/>
    </row>
    <row r="1130" spans="1:9">
      <c r="A1130" s="119"/>
      <c r="B1130" s="120" t="s">
        <v>731</v>
      </c>
      <c r="C1130" s="121">
        <v>2</v>
      </c>
      <c r="D1130" s="122"/>
      <c r="E1130" s="10"/>
      <c r="F1130" s="10"/>
      <c r="G1130" s="10"/>
      <c r="H1130" s="10"/>
      <c r="I1130" s="10"/>
    </row>
    <row r="1131" spans="1:9">
      <c r="A1131" s="119"/>
      <c r="B1131" s="120" t="s">
        <v>732</v>
      </c>
      <c r="C1131" s="121">
        <v>2</v>
      </c>
      <c r="D1131" s="122"/>
      <c r="E1131" s="10"/>
      <c r="F1131" s="10"/>
      <c r="G1131" s="10"/>
      <c r="H1131" s="10"/>
      <c r="I1131" s="10"/>
    </row>
    <row r="1132" spans="1:9">
      <c r="A1132" s="123"/>
      <c r="B1132" s="120" t="s">
        <v>733</v>
      </c>
      <c r="C1132" s="121">
        <v>2</v>
      </c>
      <c r="D1132" s="124"/>
      <c r="E1132" s="10"/>
      <c r="F1132" s="10"/>
      <c r="G1132" s="10"/>
      <c r="H1132" s="10"/>
      <c r="I1132" s="10"/>
    </row>
    <row r="1133" spans="1:9">
      <c r="A1133" s="25"/>
      <c r="B1133" s="21"/>
      <c r="C1133" s="21"/>
      <c r="D1133" s="21"/>
      <c r="E1133" s="10"/>
      <c r="F1133" s="21"/>
      <c r="G1133" s="21"/>
      <c r="H1133" s="21"/>
      <c r="I1133" s="21"/>
    </row>
    <row r="1134" spans="1:9">
      <c r="A1134" s="286" t="s">
        <v>734</v>
      </c>
      <c r="B1134" s="286"/>
      <c r="C1134" s="286"/>
      <c r="D1134" s="286"/>
      <c r="E1134" s="286"/>
      <c r="F1134" s="125"/>
      <c r="G1134" s="125"/>
      <c r="H1134" s="125"/>
      <c r="I1134" s="125"/>
    </row>
    <row r="1135" spans="1:9">
      <c r="A1135" s="23" t="s">
        <v>31</v>
      </c>
      <c r="B1135" s="23" t="s">
        <v>705</v>
      </c>
      <c r="C1135" s="23" t="s">
        <v>735</v>
      </c>
      <c r="D1135" s="120" t="s">
        <v>34</v>
      </c>
      <c r="E1135" s="88"/>
      <c r="F1135" s="21"/>
      <c r="G1135" s="21"/>
      <c r="H1135" s="21"/>
      <c r="I1135" s="21"/>
    </row>
    <row r="1136" spans="1:9">
      <c r="A1136" s="118">
        <v>1420402</v>
      </c>
      <c r="B1136" s="193" t="s">
        <v>1305</v>
      </c>
      <c r="C1136" s="126"/>
      <c r="D1136" s="9">
        <f>PRODUCT(' 1. Прайс руб.'!D1148,'3. Ввод скидки'!$B$4)</f>
        <v>16854</v>
      </c>
      <c r="E1136" s="127"/>
      <c r="F1136" s="21"/>
      <c r="G1136" s="21"/>
      <c r="H1136" s="21"/>
      <c r="I1136" s="21"/>
    </row>
    <row r="1137" spans="1:9">
      <c r="A1137" s="119"/>
      <c r="B1137" s="120" t="s">
        <v>1303</v>
      </c>
      <c r="C1137" s="51">
        <v>4</v>
      </c>
      <c r="D1137" s="122"/>
      <c r="E1137" s="127"/>
      <c r="F1137" s="21"/>
      <c r="G1137" s="21"/>
      <c r="H1137" s="21"/>
      <c r="I1137" s="21"/>
    </row>
    <row r="1138" spans="1:9" ht="12.2" customHeight="1">
      <c r="A1138" s="119"/>
      <c r="B1138" s="120" t="s">
        <v>726</v>
      </c>
      <c r="C1138" s="51">
        <v>4</v>
      </c>
      <c r="D1138" s="122"/>
      <c r="E1138" s="127"/>
      <c r="F1138" s="21"/>
      <c r="G1138" s="21"/>
      <c r="H1138" s="21"/>
      <c r="I1138" s="21"/>
    </row>
    <row r="1139" spans="1:9">
      <c r="A1139" s="119"/>
      <c r="B1139" s="120" t="s">
        <v>733</v>
      </c>
      <c r="C1139" s="51">
        <v>4</v>
      </c>
      <c r="D1139" s="122"/>
      <c r="E1139" s="127"/>
      <c r="F1139" s="21"/>
      <c r="G1139" s="21"/>
      <c r="H1139" s="21"/>
      <c r="I1139" s="21"/>
    </row>
    <row r="1140" spans="1:9">
      <c r="A1140" s="123"/>
      <c r="B1140" s="120" t="s">
        <v>736</v>
      </c>
      <c r="C1140" s="51">
        <v>4</v>
      </c>
      <c r="D1140" s="124"/>
      <c r="E1140" s="127"/>
      <c r="F1140" s="21"/>
      <c r="G1140" s="21"/>
      <c r="H1140" s="21"/>
      <c r="I1140" s="21"/>
    </row>
    <row r="1141" spans="1:9">
      <c r="E1141" s="10"/>
    </row>
    <row r="1157" spans="1:5">
      <c r="A1157" s="29"/>
      <c r="E1157" s="4"/>
    </row>
    <row r="1158" spans="1:5">
      <c r="A1158" s="29"/>
      <c r="E1158" s="4"/>
    </row>
    <row r="1159" spans="1:5">
      <c r="A1159" s="29"/>
      <c r="E1159" s="4"/>
    </row>
    <row r="1160" spans="1:5" ht="12.2" hidden="1" customHeight="1">
      <c r="A1160" s="29"/>
      <c r="E1160" s="4"/>
    </row>
    <row r="1161" spans="1:5" hidden="1">
      <c r="A1161" s="29"/>
      <c r="E1161" s="4"/>
    </row>
    <row r="1162" spans="1:5" hidden="1">
      <c r="A1162" s="29"/>
      <c r="E1162" s="4"/>
    </row>
    <row r="1163" spans="1:5" hidden="1">
      <c r="A1163" s="29"/>
      <c r="E1163" s="4"/>
    </row>
    <row r="1164" spans="1:5">
      <c r="A1164" s="29"/>
      <c r="E1164" s="4"/>
    </row>
    <row r="1165" spans="1:5">
      <c r="A1165" s="29"/>
      <c r="E1165" s="4"/>
    </row>
    <row r="1166" spans="1:5">
      <c r="A1166" s="29"/>
      <c r="E1166" s="4"/>
    </row>
    <row r="1167" spans="1:5">
      <c r="A1167" s="29"/>
      <c r="E1167" s="4"/>
    </row>
    <row r="1168" spans="1:5">
      <c r="A1168" s="29"/>
      <c r="E1168" s="4"/>
    </row>
    <row r="1169" spans="1:9" ht="24.75">
      <c r="A1169" s="293" t="s">
        <v>737</v>
      </c>
      <c r="B1169" s="293"/>
      <c r="C1169" s="293"/>
      <c r="D1169" s="293"/>
      <c r="E1169" s="293"/>
      <c r="F1169" s="293"/>
      <c r="G1169" s="293"/>
      <c r="H1169" s="293"/>
      <c r="I1169" s="293"/>
    </row>
    <row r="1170" spans="1:9" ht="12.75" customHeight="1">
      <c r="A1170" s="29"/>
      <c r="E1170" s="20"/>
    </row>
    <row r="1171" spans="1:9" ht="24.75">
      <c r="A1171" s="316" t="s">
        <v>1369</v>
      </c>
      <c r="B1171" s="316"/>
      <c r="C1171" s="316"/>
      <c r="D1171" s="316"/>
      <c r="E1171" s="58"/>
      <c r="F1171" s="316" t="s">
        <v>1370</v>
      </c>
      <c r="G1171" s="316"/>
      <c r="H1171" s="316"/>
      <c r="I1171" s="316"/>
    </row>
    <row r="1172" spans="1:9">
      <c r="A1172" s="5" t="s">
        <v>31</v>
      </c>
      <c r="B1172" s="5" t="s">
        <v>392</v>
      </c>
      <c r="C1172" s="5" t="s">
        <v>738</v>
      </c>
      <c r="D1172" s="5" t="s">
        <v>246</v>
      </c>
      <c r="F1172" s="5" t="s">
        <v>31</v>
      </c>
      <c r="G1172" s="5" t="s">
        <v>392</v>
      </c>
      <c r="H1172" s="5" t="s">
        <v>738</v>
      </c>
      <c r="I1172" s="5" t="s">
        <v>246</v>
      </c>
    </row>
    <row r="1173" spans="1:9">
      <c r="A1173" s="7" t="s">
        <v>1317</v>
      </c>
      <c r="B1173" s="24" t="s">
        <v>739</v>
      </c>
      <c r="C1173" s="59" t="s">
        <v>1398</v>
      </c>
      <c r="D1173" s="9"/>
      <c r="E1173" s="4"/>
      <c r="F1173" s="7" t="s">
        <v>1334</v>
      </c>
      <c r="G1173" s="24" t="s">
        <v>739</v>
      </c>
      <c r="H1173" s="59" t="s">
        <v>1404</v>
      </c>
      <c r="I1173" s="9">
        <f>PRODUCT(' 1. Прайс руб.'!I1185,'3. Ввод скидки'!$B$4)</f>
        <v>1340</v>
      </c>
    </row>
    <row r="1174" spans="1:9">
      <c r="A1174" s="7" t="s">
        <v>1318</v>
      </c>
      <c r="B1174" s="24" t="s">
        <v>740</v>
      </c>
      <c r="C1174" s="59" t="s">
        <v>1398</v>
      </c>
      <c r="D1174" s="9">
        <f>PRODUCT(' 1. Прайс руб.'!D1186,'3. Ввод скидки'!$B$4)</f>
        <v>438</v>
      </c>
      <c r="E1174" s="6"/>
      <c r="F1174" s="7" t="s">
        <v>1406</v>
      </c>
      <c r="G1174" s="24" t="s">
        <v>740</v>
      </c>
      <c r="H1174" s="59" t="s">
        <v>1404</v>
      </c>
      <c r="I1174" s="9">
        <f>PRODUCT(' 1. Прайс руб.'!I1186,'3. Ввод скидки'!$B$4)</f>
        <v>2144</v>
      </c>
    </row>
    <row r="1175" spans="1:9">
      <c r="A1175" s="7" t="s">
        <v>1319</v>
      </c>
      <c r="B1175" s="24" t="s">
        <v>741</v>
      </c>
      <c r="C1175" s="59" t="s">
        <v>1399</v>
      </c>
      <c r="D1175" s="9">
        <f>PRODUCT(' 1. Прайс руб.'!D1187,'3. Ввод скидки'!$B$4)</f>
        <v>865</v>
      </c>
      <c r="E1175" s="10"/>
      <c r="F1175" s="7" t="s">
        <v>1335</v>
      </c>
      <c r="G1175" s="24" t="s">
        <v>741</v>
      </c>
      <c r="H1175" s="59" t="s">
        <v>1404</v>
      </c>
      <c r="I1175" s="9">
        <f>PRODUCT(' 1. Прайс руб.'!I1187,'3. Ввод скидки'!$B$4)</f>
        <v>2144</v>
      </c>
    </row>
    <row r="1176" spans="1:9">
      <c r="A1176" s="7" t="s">
        <v>1320</v>
      </c>
      <c r="B1176" s="24" t="s">
        <v>742</v>
      </c>
      <c r="C1176" s="59" t="s">
        <v>1399</v>
      </c>
      <c r="D1176" s="9">
        <f>PRODUCT(' 1. Прайс руб.'!D1188,'3. Ввод скидки'!$B$4)</f>
        <v>1097</v>
      </c>
      <c r="E1176" s="10"/>
      <c r="F1176" s="7" t="s">
        <v>1336</v>
      </c>
      <c r="G1176" s="24" t="s">
        <v>742</v>
      </c>
      <c r="H1176" s="59" t="s">
        <v>743</v>
      </c>
      <c r="I1176" s="9">
        <f>PRODUCT(' 1. Прайс руб.'!I1188,'3. Ввод скидки'!$B$4)</f>
        <v>2727</v>
      </c>
    </row>
    <row r="1177" spans="1:9">
      <c r="A1177" s="7"/>
      <c r="B1177" s="24"/>
      <c r="C1177" s="59"/>
      <c r="D1177" s="9"/>
      <c r="E1177" s="10"/>
      <c r="F1177" s="7" t="s">
        <v>1337</v>
      </c>
      <c r="G1177" s="24" t="s">
        <v>746</v>
      </c>
      <c r="H1177" s="59" t="s">
        <v>1399</v>
      </c>
      <c r="I1177" s="9"/>
    </row>
    <row r="1178" spans="1:9">
      <c r="A1178" s="10"/>
      <c r="B1178" s="27"/>
      <c r="C1178" s="128"/>
      <c r="D1178" s="27"/>
      <c r="E1178" s="10"/>
      <c r="F1178" s="7" t="s">
        <v>1338</v>
      </c>
      <c r="G1178" s="24" t="s">
        <v>747</v>
      </c>
      <c r="H1178" s="59" t="s">
        <v>1408</v>
      </c>
      <c r="I1178" s="9"/>
    </row>
    <row r="1179" spans="1:9">
      <c r="A1179" s="29"/>
      <c r="E1179" s="10"/>
    </row>
    <row r="1180" spans="1:9">
      <c r="A1180" s="316" t="s">
        <v>1368</v>
      </c>
      <c r="B1180" s="316"/>
      <c r="C1180" s="316"/>
      <c r="D1180" s="316"/>
      <c r="E1180" s="26"/>
      <c r="F1180" s="316" t="s">
        <v>1366</v>
      </c>
      <c r="G1180" s="316"/>
      <c r="H1180" s="316"/>
      <c r="I1180" s="316"/>
    </row>
    <row r="1181" spans="1:9">
      <c r="A1181" s="262" t="s">
        <v>31</v>
      </c>
      <c r="B1181" s="262" t="s">
        <v>392</v>
      </c>
      <c r="C1181" s="262" t="s">
        <v>738</v>
      </c>
      <c r="D1181" s="262" t="s">
        <v>246</v>
      </c>
      <c r="F1181" s="262" t="s">
        <v>31</v>
      </c>
      <c r="G1181" s="262" t="s">
        <v>748</v>
      </c>
      <c r="H1181" s="262" t="s">
        <v>738</v>
      </c>
      <c r="I1181" s="262" t="s">
        <v>246</v>
      </c>
    </row>
    <row r="1182" spans="1:9">
      <c r="A1182" s="262"/>
      <c r="B1182" s="262"/>
      <c r="C1182" s="262"/>
      <c r="D1182" s="262"/>
      <c r="E1182" s="4"/>
      <c r="F1182" s="262"/>
      <c r="G1182" s="262"/>
      <c r="H1182" s="262"/>
      <c r="I1182" s="262"/>
    </row>
    <row r="1183" spans="1:9">
      <c r="A1183" s="7" t="s">
        <v>1324</v>
      </c>
      <c r="B1183" s="24">
        <v>125</v>
      </c>
      <c r="C1183" s="59" t="s">
        <v>1330</v>
      </c>
      <c r="D1183" s="9">
        <f>PRODUCT(' 1. Прайс руб.'!D1195,'3. Ввод скидки'!$B$4)</f>
        <v>1599</v>
      </c>
      <c r="E1183" s="321"/>
      <c r="F1183" s="7" t="s">
        <v>1340</v>
      </c>
      <c r="G1183" s="24" t="s">
        <v>739</v>
      </c>
      <c r="H1183" s="59" t="s">
        <v>1404</v>
      </c>
      <c r="I1183" s="9">
        <f>PRODUCT(' 1. Прайс руб.'!I1195,'3. Ввод скидки'!$B$4)</f>
        <v>2135</v>
      </c>
    </row>
    <row r="1184" spans="1:9">
      <c r="A1184" s="7" t="s">
        <v>1325</v>
      </c>
      <c r="B1184" s="24">
        <v>125</v>
      </c>
      <c r="C1184" s="59" t="s">
        <v>1400</v>
      </c>
      <c r="D1184" s="9">
        <f>PRODUCT(' 1. Прайс руб.'!D1196,'3. Ввод скидки'!$B$4)</f>
        <v>3533</v>
      </c>
      <c r="E1184" s="321"/>
      <c r="F1184" s="7" t="s">
        <v>1341</v>
      </c>
      <c r="G1184" s="24" t="s">
        <v>740</v>
      </c>
      <c r="H1184" s="59" t="s">
        <v>1404</v>
      </c>
      <c r="I1184" s="9">
        <f>PRODUCT(' 1. Прайс руб.'!I1196,'3. Ввод скидки'!$B$4)</f>
        <v>2399</v>
      </c>
    </row>
    <row r="1185" spans="1:9">
      <c r="A1185" s="7" t="s">
        <v>1326</v>
      </c>
      <c r="B1185" s="24">
        <v>180</v>
      </c>
      <c r="C1185" s="59" t="s">
        <v>1400</v>
      </c>
      <c r="D1185" s="9">
        <f>PRODUCT(' 1. Прайс руб.'!D1197,'3. Ввод скидки'!$B$4)</f>
        <v>3741</v>
      </c>
      <c r="E1185" s="10"/>
      <c r="F1185" s="7" t="s">
        <v>1342</v>
      </c>
      <c r="G1185" s="24" t="s">
        <v>741</v>
      </c>
      <c r="H1185" s="59" t="s">
        <v>1399</v>
      </c>
      <c r="I1185" s="9">
        <f>PRODUCT(' 1. Прайс руб.'!I1197,'3. Ввод скидки'!$B$4)</f>
        <v>3447</v>
      </c>
    </row>
    <row r="1186" spans="1:9">
      <c r="A1186" s="7" t="s">
        <v>1327</v>
      </c>
      <c r="B1186" s="24">
        <v>230</v>
      </c>
      <c r="C1186" s="59" t="s">
        <v>1331</v>
      </c>
      <c r="D1186" s="9">
        <f>PRODUCT(' 1. Прайс руб.'!D1198,'3. Ввод скидки'!$B$4)</f>
        <v>6872</v>
      </c>
      <c r="E1186" s="10"/>
      <c r="F1186" s="7" t="s">
        <v>1343</v>
      </c>
      <c r="G1186" s="24" t="s">
        <v>742</v>
      </c>
      <c r="H1186" s="59" t="s">
        <v>1399</v>
      </c>
      <c r="I1186" s="9">
        <f>PRODUCT(' 1. Прайс руб.'!I1198,'3. Ввод скидки'!$B$4)</f>
        <v>1</v>
      </c>
    </row>
    <row r="1187" spans="1:9">
      <c r="A1187" s="10"/>
      <c r="B1187" s="27"/>
      <c r="C1187" s="128"/>
      <c r="D1187" s="27"/>
      <c r="E1187" s="10"/>
      <c r="F1187" s="7" t="s">
        <v>1344</v>
      </c>
      <c r="G1187" s="24" t="s">
        <v>744</v>
      </c>
      <c r="H1187" s="59" t="s">
        <v>1399</v>
      </c>
      <c r="I1187" s="9">
        <f>PRODUCT(' 1. Прайс руб.'!I1199,'3. Ввод скидки'!$B$4)</f>
        <v>4253</v>
      </c>
    </row>
    <row r="1188" spans="1:9">
      <c r="A1188" s="25"/>
      <c r="B1188" s="21"/>
      <c r="C1188" s="21"/>
      <c r="D1188" s="21"/>
      <c r="E1188" s="10"/>
      <c r="F1188" s="21"/>
      <c r="G1188" s="21"/>
      <c r="H1188" s="21"/>
      <c r="I1188" s="21"/>
    </row>
    <row r="1189" spans="1:9">
      <c r="A1189" s="288" t="s">
        <v>1367</v>
      </c>
      <c r="B1189" s="288"/>
      <c r="C1189" s="288"/>
      <c r="D1189" s="288"/>
      <c r="E1189" s="10"/>
      <c r="F1189" s="332"/>
      <c r="G1189" s="332"/>
      <c r="H1189" s="332"/>
      <c r="I1189" s="332"/>
    </row>
    <row r="1190" spans="1:9">
      <c r="A1190" s="325" t="s">
        <v>31</v>
      </c>
      <c r="B1190" s="325" t="s">
        <v>392</v>
      </c>
      <c r="C1190" s="325" t="s">
        <v>738</v>
      </c>
      <c r="D1190" s="325" t="s">
        <v>246</v>
      </c>
      <c r="E1190" s="21"/>
      <c r="F1190" s="393"/>
      <c r="G1190" s="393"/>
      <c r="H1190" s="393"/>
      <c r="I1190" s="393"/>
    </row>
    <row r="1191" spans="1:9">
      <c r="A1191" s="325"/>
      <c r="B1191" s="325"/>
      <c r="C1191" s="325"/>
      <c r="D1191" s="325"/>
      <c r="E1191" s="10"/>
      <c r="F1191" s="393"/>
      <c r="G1191" s="393"/>
      <c r="H1191" s="393"/>
      <c r="I1191" s="393"/>
    </row>
    <row r="1192" spans="1:9">
      <c r="A1192" s="7" t="s">
        <v>1321</v>
      </c>
      <c r="B1192" s="24" t="s">
        <v>739</v>
      </c>
      <c r="C1192" s="59" t="s">
        <v>1403</v>
      </c>
      <c r="D1192" s="9"/>
      <c r="E1192" s="393"/>
      <c r="F1192" s="10"/>
      <c r="G1192" s="27"/>
      <c r="H1192" s="27"/>
      <c r="I1192" s="27"/>
    </row>
    <row r="1193" spans="1:9">
      <c r="A1193" s="7" t="s">
        <v>1401</v>
      </c>
      <c r="B1193" s="24" t="s">
        <v>740</v>
      </c>
      <c r="C1193" s="59" t="s">
        <v>1403</v>
      </c>
      <c r="D1193" s="9">
        <f>PRODUCT(' 1. Прайс руб.'!D1205,'3. Ввод скидки'!$B$4)</f>
        <v>401</v>
      </c>
      <c r="E1193" s="393"/>
      <c r="F1193" s="10"/>
      <c r="G1193" s="27"/>
      <c r="H1193" s="27"/>
      <c r="I1193" s="27"/>
    </row>
    <row r="1194" spans="1:9">
      <c r="A1194" s="7" t="s">
        <v>1322</v>
      </c>
      <c r="B1194" s="24" t="s">
        <v>741</v>
      </c>
      <c r="C1194" s="59" t="s">
        <v>1404</v>
      </c>
      <c r="D1194" s="9">
        <f>PRODUCT(' 1. Прайс руб.'!D1206,'3. Ввод скидки'!$B$4)</f>
        <v>1578</v>
      </c>
      <c r="E1194" s="10"/>
      <c r="F1194" s="10"/>
      <c r="G1194" s="27"/>
      <c r="H1194" s="27"/>
      <c r="I1194" s="27"/>
    </row>
    <row r="1195" spans="1:9">
      <c r="A1195" s="7" t="s">
        <v>1402</v>
      </c>
      <c r="B1195" s="24" t="s">
        <v>742</v>
      </c>
      <c r="C1195" s="59" t="s">
        <v>1399</v>
      </c>
      <c r="D1195" s="9">
        <f>PRODUCT(' 1. Прайс руб.'!D1207,'3. Ввод скидки'!$B$4)</f>
        <v>1012</v>
      </c>
      <c r="E1195" s="10"/>
      <c r="F1195" s="10"/>
      <c r="G1195" s="27"/>
      <c r="H1195" s="27"/>
      <c r="I1195" s="27"/>
    </row>
    <row r="1196" spans="1:9">
      <c r="A1196" s="7" t="s">
        <v>1323</v>
      </c>
      <c r="B1196" s="24" t="s">
        <v>744</v>
      </c>
      <c r="C1196" s="59" t="s">
        <v>1405</v>
      </c>
      <c r="D1196" s="9">
        <f>PRODUCT(' 1. Прайс руб.'!D1208,'3. Ввод скидки'!$B$4)</f>
        <v>7307</v>
      </c>
      <c r="E1196" s="10"/>
      <c r="F1196" s="10"/>
      <c r="G1196" s="27"/>
      <c r="H1196" s="27"/>
      <c r="I1196" s="27"/>
    </row>
    <row r="1197" spans="1:9">
      <c r="A1197" s="12"/>
      <c r="B1197" s="39"/>
      <c r="C1197" s="87"/>
      <c r="D1197" s="19"/>
      <c r="E1197" s="10"/>
      <c r="F1197" s="10"/>
      <c r="G1197" s="27"/>
      <c r="H1197" s="27"/>
      <c r="I1197" s="27"/>
    </row>
    <row r="1198" spans="1:9">
      <c r="A1198" s="12"/>
      <c r="B1198" s="39"/>
      <c r="C1198" s="87"/>
      <c r="D1198" s="19"/>
      <c r="E1198" s="10"/>
      <c r="F1198" s="10"/>
      <c r="G1198" s="27"/>
      <c r="H1198" s="27"/>
      <c r="I1198" s="27"/>
    </row>
    <row r="1199" spans="1:9" ht="24.75">
      <c r="A1199" s="293" t="s">
        <v>749</v>
      </c>
      <c r="B1199" s="293"/>
      <c r="C1199" s="293"/>
      <c r="D1199" s="293"/>
      <c r="E1199" s="293"/>
      <c r="F1199" s="293"/>
      <c r="G1199" s="293"/>
      <c r="H1199" s="293"/>
      <c r="I1199" s="293"/>
    </row>
    <row r="1200" spans="1:9" ht="12.75" customHeight="1">
      <c r="A1200" s="29"/>
      <c r="E1200" s="20"/>
    </row>
    <row r="1201" spans="1:9" ht="12.75" customHeight="1">
      <c r="A1201" s="316" t="s">
        <v>750</v>
      </c>
      <c r="B1201" s="316"/>
      <c r="C1201" s="316"/>
      <c r="D1201" s="316"/>
      <c r="E1201" s="58"/>
      <c r="F1201" s="316" t="s">
        <v>756</v>
      </c>
      <c r="G1201" s="316"/>
      <c r="H1201" s="316"/>
      <c r="I1201" s="316"/>
    </row>
    <row r="1202" spans="1:9">
      <c r="A1202" s="5" t="s">
        <v>31</v>
      </c>
      <c r="B1202" s="5" t="s">
        <v>392</v>
      </c>
      <c r="C1202" s="5" t="s">
        <v>752</v>
      </c>
      <c r="D1202" s="5" t="s">
        <v>246</v>
      </c>
      <c r="F1202" s="5" t="s">
        <v>31</v>
      </c>
      <c r="G1202" s="5" t="s">
        <v>748</v>
      </c>
      <c r="H1202" s="5" t="s">
        <v>752</v>
      </c>
      <c r="I1202" s="5" t="s">
        <v>246</v>
      </c>
    </row>
    <row r="1203" spans="1:9">
      <c r="A1203" s="24" t="s">
        <v>1350</v>
      </c>
      <c r="B1203" s="24" t="s">
        <v>1346</v>
      </c>
      <c r="C1203" s="24" t="s">
        <v>753</v>
      </c>
      <c r="D1203" s="9">
        <f>PRODUCT(' 1. Прайс руб.'!D1215,'3. Ввод скидки'!$B$4)</f>
        <v>56</v>
      </c>
      <c r="E1203" s="32"/>
      <c r="F1203" s="24" t="s">
        <v>1359</v>
      </c>
      <c r="G1203" s="24" t="s">
        <v>1355</v>
      </c>
      <c r="H1203" s="23" t="s">
        <v>753</v>
      </c>
      <c r="I1203" s="9">
        <f>PRODUCT(' 1. Прайс руб.'!I1215,'3. Ввод скидки'!$B$4)</f>
        <v>56</v>
      </c>
    </row>
    <row r="1204" spans="1:9">
      <c r="A1204" s="24" t="s">
        <v>1351</v>
      </c>
      <c r="B1204" s="24" t="s">
        <v>1347</v>
      </c>
      <c r="C1204" s="24" t="s">
        <v>753</v>
      </c>
      <c r="D1204" s="9">
        <f>PRODUCT(' 1. Прайс руб.'!D1216,'3. Ввод скидки'!$B$4)</f>
        <v>61</v>
      </c>
      <c r="E1204" s="36"/>
      <c r="F1204" s="24" t="s">
        <v>1358</v>
      </c>
      <c r="G1204" s="24" t="s">
        <v>1356</v>
      </c>
      <c r="H1204" s="23" t="s">
        <v>753</v>
      </c>
      <c r="I1204" s="9">
        <f>PRODUCT(' 1. Прайс руб.'!I1216,'3. Ввод скидки'!$B$4)</f>
        <v>60</v>
      </c>
    </row>
    <row r="1205" spans="1:9">
      <c r="A1205" s="24" t="s">
        <v>1352</v>
      </c>
      <c r="B1205" s="24" t="s">
        <v>1348</v>
      </c>
      <c r="C1205" s="24" t="s">
        <v>753</v>
      </c>
      <c r="D1205" s="9">
        <f>PRODUCT(' 1. Прайс руб.'!D1217,'3. Ввод скидки'!$B$4)</f>
        <v>93</v>
      </c>
      <c r="E1205" s="26"/>
      <c r="F1205" s="24" t="s">
        <v>1360</v>
      </c>
      <c r="G1205" s="24" t="s">
        <v>1361</v>
      </c>
      <c r="H1205" s="23" t="s">
        <v>753</v>
      </c>
      <c r="I1205" s="9">
        <f>PRODUCT(' 1. Прайс руб.'!I1217,'3. Ввод скидки'!$B$4)</f>
        <v>118</v>
      </c>
    </row>
    <row r="1206" spans="1:9">
      <c r="A1206" s="24" t="s">
        <v>1353</v>
      </c>
      <c r="B1206" s="24" t="s">
        <v>1349</v>
      </c>
      <c r="C1206" s="24" t="s">
        <v>753</v>
      </c>
      <c r="D1206" s="9">
        <f>PRODUCT(' 1. Прайс руб.'!D1218,'3. Ввод скидки'!$B$4)</f>
        <v>105</v>
      </c>
      <c r="E1206" s="26"/>
      <c r="F1206" s="24" t="s">
        <v>1357</v>
      </c>
      <c r="G1206" s="24" t="s">
        <v>754</v>
      </c>
      <c r="H1206" s="23" t="s">
        <v>753</v>
      </c>
      <c r="I1206" s="9">
        <f>PRODUCT(' 1. Прайс руб.'!I1218,'3. Ввод скидки'!$B$4)</f>
        <v>128</v>
      </c>
    </row>
    <row r="1207" spans="1:9">
      <c r="A1207" s="29"/>
      <c r="E1207" s="26"/>
    </row>
    <row r="1208" spans="1:9">
      <c r="A1208" s="288" t="s">
        <v>755</v>
      </c>
      <c r="B1208" s="288"/>
      <c r="C1208" s="288"/>
      <c r="D1208" s="288"/>
      <c r="E1208" s="26"/>
      <c r="F1208" s="288" t="s">
        <v>751</v>
      </c>
      <c r="G1208" s="288"/>
      <c r="H1208" s="288"/>
      <c r="I1208" s="288"/>
    </row>
    <row r="1209" spans="1:9">
      <c r="A1209" s="23" t="s">
        <v>31</v>
      </c>
      <c r="B1209" s="23" t="s">
        <v>392</v>
      </c>
      <c r="C1209" s="23" t="s">
        <v>1377</v>
      </c>
      <c r="D1209" s="23" t="s">
        <v>246</v>
      </c>
      <c r="F1209" s="23" t="s">
        <v>31</v>
      </c>
      <c r="G1209" s="23" t="s">
        <v>392</v>
      </c>
      <c r="H1209" s="23" t="s">
        <v>752</v>
      </c>
      <c r="I1209" s="23" t="s">
        <v>246</v>
      </c>
    </row>
    <row r="1210" spans="1:9">
      <c r="A1210" s="24" t="s">
        <v>1372</v>
      </c>
      <c r="B1210" s="24" t="s">
        <v>1375</v>
      </c>
      <c r="C1210" s="24" t="s">
        <v>1378</v>
      </c>
      <c r="D1210" s="9">
        <f>PRODUCT(' 1. Прайс руб.'!D1222,'3. Ввод скидки'!$B$4)</f>
        <v>108</v>
      </c>
      <c r="E1210" s="4"/>
      <c r="F1210" s="24" t="s">
        <v>1362</v>
      </c>
      <c r="G1210" s="24" t="s">
        <v>1363</v>
      </c>
      <c r="H1210" s="24" t="s">
        <v>753</v>
      </c>
      <c r="I1210" s="9">
        <f>PRODUCT(' 1. Прайс руб.'!I1222,'3. Ввод скидки'!$B$4)</f>
        <v>63</v>
      </c>
    </row>
    <row r="1211" spans="1:9">
      <c r="A1211" s="24" t="s">
        <v>1373</v>
      </c>
      <c r="B1211" s="24" t="s">
        <v>1375</v>
      </c>
      <c r="C1211" s="24" t="s">
        <v>1376</v>
      </c>
      <c r="D1211" s="9">
        <f>PRODUCT(' 1. Прайс руб.'!D1223,'3. Ввод скидки'!$B$4)</f>
        <v>103</v>
      </c>
      <c r="E1211" s="6"/>
      <c r="F1211" s="24" t="s">
        <v>1364</v>
      </c>
      <c r="G1211" s="24" t="s">
        <v>1365</v>
      </c>
      <c r="H1211" s="24" t="s">
        <v>753</v>
      </c>
      <c r="I1211" s="9">
        <f>PRODUCT(' 1. Прайс руб.'!I1223,'3. Ввод скидки'!$B$4)</f>
        <v>126</v>
      </c>
    </row>
    <row r="1212" spans="1:9">
      <c r="A1212" s="24" t="s">
        <v>1374</v>
      </c>
      <c r="B1212" s="24" t="s">
        <v>757</v>
      </c>
      <c r="C1212" s="24" t="s">
        <v>1378</v>
      </c>
      <c r="D1212" s="9">
        <f>PRODUCT(' 1. Прайс руб.'!D1224,'3. Ввод скидки'!$B$4)</f>
        <v>233</v>
      </c>
      <c r="E1212" s="4"/>
      <c r="F1212" s="4"/>
      <c r="G1212" s="4"/>
      <c r="H1212" s="4"/>
      <c r="I1212" s="4"/>
    </row>
    <row r="1213" spans="1:9">
      <c r="A1213" s="24" t="s">
        <v>1407</v>
      </c>
      <c r="B1213" s="24" t="s">
        <v>757</v>
      </c>
      <c r="C1213" s="24" t="s">
        <v>1376</v>
      </c>
      <c r="D1213" s="9">
        <f>PRODUCT(' 1. Прайс руб.'!D1225,'3. Ввод скидки'!$B$4)</f>
        <v>233</v>
      </c>
      <c r="E1213" s="4"/>
      <c r="F1213" s="4"/>
      <c r="G1213" s="4"/>
      <c r="H1213" s="4"/>
      <c r="I1213" s="4"/>
    </row>
    <row r="1214" spans="1:9">
      <c r="A1214" s="12"/>
      <c r="B1214" s="39"/>
      <c r="C1214" s="87"/>
      <c r="D1214" s="19"/>
      <c r="E1214" s="10"/>
      <c r="F1214" s="10"/>
      <c r="G1214" s="27"/>
      <c r="H1214" s="27"/>
      <c r="I1214" s="27"/>
    </row>
    <row r="1215" spans="1:9">
      <c r="A1215" s="12"/>
      <c r="B1215" s="39"/>
      <c r="C1215" s="87"/>
      <c r="D1215" s="19"/>
      <c r="E1215" s="10"/>
      <c r="F1215" s="10"/>
      <c r="G1215" s="27"/>
      <c r="H1215" s="27"/>
      <c r="I1215" s="27"/>
    </row>
    <row r="1216" spans="1:9">
      <c r="A1216" s="12"/>
      <c r="B1216" s="39"/>
      <c r="C1216" s="87"/>
      <c r="D1216" s="19"/>
      <c r="E1216" s="10"/>
      <c r="F1216" s="10"/>
      <c r="G1216" s="27"/>
      <c r="H1216" s="27"/>
      <c r="I1216" s="27"/>
    </row>
    <row r="1217" spans="1:9">
      <c r="A1217" s="12"/>
      <c r="B1217" s="39"/>
      <c r="C1217" s="87"/>
      <c r="D1217" s="19"/>
      <c r="E1217" s="10"/>
      <c r="F1217" s="10"/>
      <c r="G1217" s="27"/>
      <c r="H1217" s="27"/>
      <c r="I1217" s="27"/>
    </row>
    <row r="1218" spans="1:9">
      <c r="A1218" s="12"/>
      <c r="B1218" s="39"/>
      <c r="C1218" s="87"/>
      <c r="D1218" s="19"/>
      <c r="E1218" s="10"/>
      <c r="F1218" s="10"/>
      <c r="G1218" s="27"/>
      <c r="H1218" s="27"/>
      <c r="I1218" s="27"/>
    </row>
    <row r="1219" spans="1:9">
      <c r="A1219" s="12"/>
      <c r="B1219" s="39"/>
      <c r="C1219" s="87"/>
      <c r="D1219" s="19"/>
      <c r="E1219" s="10"/>
      <c r="F1219" s="10"/>
      <c r="G1219" s="27"/>
      <c r="H1219" s="27"/>
      <c r="I1219" s="27"/>
    </row>
    <row r="1220" spans="1:9">
      <c r="A1220" s="12"/>
      <c r="B1220" s="39"/>
      <c r="C1220" s="87"/>
      <c r="D1220" s="19"/>
      <c r="E1220" s="10"/>
      <c r="F1220" s="10"/>
      <c r="G1220" s="27"/>
      <c r="H1220" s="27"/>
      <c r="I1220" s="27"/>
    </row>
    <row r="1221" spans="1:9">
      <c r="A1221" s="12"/>
      <c r="B1221" s="39"/>
      <c r="C1221" s="87"/>
      <c r="D1221" s="19"/>
      <c r="E1221" s="10"/>
      <c r="F1221" s="10"/>
      <c r="G1221" s="27"/>
      <c r="H1221" s="27"/>
      <c r="I1221" s="27"/>
    </row>
    <row r="1222" spans="1:9">
      <c r="A1222" s="12"/>
      <c r="B1222" s="39"/>
      <c r="C1222" s="87"/>
      <c r="D1222" s="19"/>
      <c r="E1222" s="10"/>
      <c r="F1222" s="10"/>
      <c r="G1222" s="27"/>
      <c r="H1222" s="27"/>
      <c r="I1222" s="27"/>
    </row>
    <row r="1223" spans="1:9">
      <c r="A1223" s="12"/>
      <c r="B1223" s="39"/>
      <c r="C1223" s="87"/>
      <c r="D1223" s="19"/>
      <c r="E1223" s="10"/>
      <c r="F1223" s="10"/>
      <c r="G1223" s="27"/>
      <c r="H1223" s="27"/>
      <c r="I1223" s="27"/>
    </row>
    <row r="1224" spans="1:9">
      <c r="A1224" s="12"/>
      <c r="B1224" s="39"/>
      <c r="C1224" s="87"/>
      <c r="D1224" s="19"/>
      <c r="E1224" s="10"/>
      <c r="F1224" s="10"/>
      <c r="G1224" s="27"/>
      <c r="H1224" s="27"/>
      <c r="I1224" s="27"/>
    </row>
    <row r="1225" spans="1:9">
      <c r="A1225" s="12"/>
      <c r="B1225" s="39"/>
      <c r="C1225" s="87"/>
      <c r="D1225" s="19"/>
      <c r="E1225" s="10"/>
      <c r="F1225" s="10"/>
      <c r="G1225" s="27"/>
      <c r="H1225" s="27"/>
      <c r="I1225" s="27"/>
    </row>
    <row r="1226" spans="1:9" hidden="1">
      <c r="A1226" s="12"/>
      <c r="B1226" s="39"/>
      <c r="C1226" s="87"/>
      <c r="D1226" s="19"/>
      <c r="E1226" s="10"/>
      <c r="F1226" s="10"/>
      <c r="G1226" s="27"/>
      <c r="H1226" s="27"/>
      <c r="I1226" s="27"/>
    </row>
    <row r="1227" spans="1:9" hidden="1">
      <c r="A1227" s="12"/>
      <c r="B1227" s="39"/>
      <c r="C1227" s="87"/>
      <c r="D1227" s="19"/>
      <c r="E1227" s="10"/>
      <c r="F1227" s="10"/>
      <c r="G1227" s="27"/>
      <c r="H1227" s="27"/>
      <c r="I1227" s="27"/>
    </row>
    <row r="1228" spans="1:9" hidden="1">
      <c r="A1228" s="12"/>
      <c r="B1228" s="39"/>
      <c r="C1228" s="87"/>
      <c r="D1228" s="19"/>
      <c r="E1228" s="10"/>
      <c r="F1228" s="10"/>
      <c r="G1228" s="27"/>
      <c r="H1228" s="27"/>
      <c r="I1228" s="27"/>
    </row>
    <row r="1229" spans="1:9" hidden="1">
      <c r="A1229" s="12"/>
      <c r="B1229" s="39"/>
      <c r="C1229" s="87"/>
      <c r="D1229" s="19"/>
      <c r="E1229" s="10"/>
      <c r="F1229" s="10"/>
      <c r="G1229" s="27"/>
      <c r="H1229" s="27"/>
      <c r="I1229" s="27"/>
    </row>
    <row r="1230" spans="1:9" hidden="1">
      <c r="A1230" s="12"/>
      <c r="B1230" s="39"/>
      <c r="C1230" s="87"/>
      <c r="D1230" s="19"/>
      <c r="E1230" s="10"/>
      <c r="F1230" s="10"/>
      <c r="G1230" s="27"/>
      <c r="H1230" s="27"/>
      <c r="I1230" s="27"/>
    </row>
    <row r="1231" spans="1:9" hidden="1">
      <c r="A1231" s="12"/>
      <c r="B1231" s="39"/>
      <c r="C1231" s="87"/>
      <c r="D1231" s="19"/>
      <c r="E1231" s="10"/>
      <c r="F1231" s="10"/>
      <c r="G1231" s="27"/>
      <c r="H1231" s="27"/>
      <c r="I1231" s="27"/>
    </row>
    <row r="1232" spans="1:9">
      <c r="A1232" s="12"/>
      <c r="B1232" s="39"/>
      <c r="C1232" s="87"/>
      <c r="D1232" s="19"/>
      <c r="E1232" s="10"/>
      <c r="F1232" s="10"/>
      <c r="G1232" s="27"/>
      <c r="H1232" s="27"/>
      <c r="I1232" s="27"/>
    </row>
    <row r="1233" spans="1:9">
      <c r="A1233" s="12"/>
      <c r="B1233" s="39"/>
      <c r="C1233" s="87"/>
      <c r="D1233" s="19"/>
      <c r="E1233" s="10"/>
      <c r="F1233" s="10"/>
      <c r="G1233" s="27"/>
      <c r="H1233" s="27"/>
      <c r="I1233" s="27"/>
    </row>
    <row r="1234" spans="1:9">
      <c r="A1234" s="12"/>
      <c r="B1234" s="39"/>
      <c r="C1234" s="87"/>
      <c r="D1234" s="19"/>
      <c r="E1234" s="10"/>
      <c r="F1234" s="10"/>
      <c r="G1234" s="27"/>
      <c r="H1234" s="27"/>
      <c r="I1234" s="27"/>
    </row>
    <row r="1235" spans="1:9">
      <c r="A1235" s="12"/>
      <c r="B1235" s="39"/>
      <c r="C1235" s="87"/>
      <c r="D1235" s="19"/>
      <c r="E1235" s="10"/>
      <c r="F1235" s="10"/>
      <c r="G1235" s="27"/>
      <c r="H1235" s="27"/>
      <c r="I1235" s="27"/>
    </row>
    <row r="1236" spans="1:9" ht="24.75">
      <c r="A1236" s="379"/>
      <c r="B1236" s="379"/>
      <c r="C1236" s="379"/>
      <c r="D1236" s="379"/>
      <c r="E1236" s="379"/>
      <c r="F1236" s="379"/>
      <c r="G1236" s="379"/>
      <c r="H1236" s="379"/>
      <c r="I1236" s="379"/>
    </row>
    <row r="1237" spans="1:9" ht="24.75">
      <c r="A1237" s="403" t="s">
        <v>1152</v>
      </c>
      <c r="B1237" s="379"/>
      <c r="C1237" s="379"/>
      <c r="D1237" s="379"/>
      <c r="E1237" s="379"/>
      <c r="F1237" s="379"/>
      <c r="G1237" s="379"/>
      <c r="H1237" s="379"/>
      <c r="I1237" s="379"/>
    </row>
    <row r="1238" spans="1:9" ht="12.75" customHeight="1">
      <c r="A1238" s="394"/>
      <c r="B1238" s="394"/>
      <c r="C1238" s="394"/>
      <c r="D1238" s="394"/>
      <c r="E1238" s="10"/>
      <c r="F1238" s="394"/>
      <c r="G1238" s="394"/>
      <c r="H1238" s="394"/>
      <c r="I1238" s="394"/>
    </row>
    <row r="1239" spans="1:9" ht="12.75" customHeight="1">
      <c r="A1239" s="432" t="s">
        <v>1153</v>
      </c>
      <c r="B1239" s="432"/>
      <c r="C1239" s="432"/>
      <c r="D1239" s="432"/>
      <c r="E1239" s="26"/>
      <c r="F1239" s="402" t="s">
        <v>1154</v>
      </c>
      <c r="G1239" s="402"/>
      <c r="H1239" s="402"/>
      <c r="I1239" s="402"/>
    </row>
    <row r="1240" spans="1:9" ht="12.75" customHeight="1">
      <c r="A1240" s="129" t="s">
        <v>31</v>
      </c>
      <c r="B1240" s="129" t="s">
        <v>32</v>
      </c>
      <c r="C1240" s="129" t="s">
        <v>758</v>
      </c>
      <c r="D1240" s="129" t="s">
        <v>246</v>
      </c>
      <c r="E1240" s="10"/>
      <c r="F1240" s="129" t="s">
        <v>31</v>
      </c>
      <c r="G1240" s="129" t="s">
        <v>32</v>
      </c>
      <c r="H1240" s="129" t="s">
        <v>758</v>
      </c>
      <c r="I1240" s="129" t="s">
        <v>246</v>
      </c>
    </row>
    <row r="1241" spans="1:9" ht="12.75" customHeight="1">
      <c r="A1241" s="50">
        <v>2018041</v>
      </c>
      <c r="B1241" s="49" t="s">
        <v>759</v>
      </c>
      <c r="C1241" s="49">
        <v>50</v>
      </c>
      <c r="D1241" s="9">
        <f>PRODUCT(' 1. Прайс руб.'!D1253,'3. Ввод скидки'!$B$4)</f>
        <v>190</v>
      </c>
      <c r="E1241" s="10"/>
      <c r="F1241" s="130">
        <v>2018161</v>
      </c>
      <c r="G1241" s="49" t="s">
        <v>760</v>
      </c>
      <c r="H1241" s="49">
        <v>100</v>
      </c>
      <c r="I1241" s="9">
        <f>PRODUCT(' 1. Прайс руб.'!I1253,'3. Ввод скидки'!$B$4)</f>
        <v>510</v>
      </c>
    </row>
    <row r="1242" spans="1:9" ht="12.75" customHeight="1">
      <c r="A1242" s="50">
        <v>2018051</v>
      </c>
      <c r="B1242" s="49" t="s">
        <v>761</v>
      </c>
      <c r="C1242" s="49">
        <v>50</v>
      </c>
      <c r="D1242" s="9">
        <f>PRODUCT(' 1. Прайс руб.'!D1254,'3. Ввод скидки'!$B$4)</f>
        <v>144</v>
      </c>
      <c r="E1242" s="10"/>
      <c r="F1242" s="130">
        <v>2018162</v>
      </c>
      <c r="G1242" s="49" t="s">
        <v>762</v>
      </c>
      <c r="H1242" s="49">
        <v>150</v>
      </c>
      <c r="I1242" s="9">
        <f>PRODUCT(' 1. Прайс руб.'!I1254,'3. Ввод скидки'!$B$4)</f>
        <v>575</v>
      </c>
    </row>
    <row r="1243" spans="1:9" ht="12.75" customHeight="1">
      <c r="A1243" s="50">
        <v>2018053</v>
      </c>
      <c r="B1243" s="49" t="s">
        <v>763</v>
      </c>
      <c r="C1243" s="49">
        <v>100</v>
      </c>
      <c r="D1243" s="9">
        <f>PRODUCT(' 1. Прайс руб.'!D1255,'3. Ввод скидки'!$B$4)</f>
        <v>181</v>
      </c>
      <c r="E1243" s="10"/>
      <c r="F1243" s="130">
        <v>2018163</v>
      </c>
      <c r="G1243" s="49" t="s">
        <v>764</v>
      </c>
      <c r="H1243" s="49">
        <v>200</v>
      </c>
      <c r="I1243" s="9">
        <f>PRODUCT(' 1. Прайс руб.'!I1255,'3. Ввод скидки'!$B$4)</f>
        <v>638</v>
      </c>
    </row>
    <row r="1244" spans="1:9" ht="12.75" customHeight="1">
      <c r="A1244" s="50">
        <v>2018056</v>
      </c>
      <c r="B1244" s="49" t="s">
        <v>765</v>
      </c>
      <c r="C1244" s="49">
        <v>250</v>
      </c>
      <c r="D1244" s="9">
        <f>PRODUCT(' 1. Прайс руб.'!D1256,'3. Ввод скидки'!$B$4)</f>
        <v>746</v>
      </c>
      <c r="E1244" s="10"/>
      <c r="F1244" s="130">
        <v>2018166</v>
      </c>
      <c r="G1244" s="49" t="s">
        <v>766</v>
      </c>
      <c r="H1244" s="49">
        <v>250</v>
      </c>
      <c r="I1244" s="9">
        <f>PRODUCT(' 1. Прайс руб.'!I1256,'3. Ввод скидки'!$B$4)</f>
        <v>860</v>
      </c>
    </row>
    <row r="1245" spans="1:9" ht="12.75" customHeight="1">
      <c r="A1245" s="50">
        <v>2018057</v>
      </c>
      <c r="B1245" s="49" t="s">
        <v>767</v>
      </c>
      <c r="C1245" s="49">
        <v>50</v>
      </c>
      <c r="D1245" s="9">
        <f>PRODUCT(' 1. Прайс руб.'!D1257,'3. Ввод скидки'!$B$4)</f>
        <v>193</v>
      </c>
      <c r="E1245" s="10"/>
      <c r="F1245" s="130">
        <v>2018164</v>
      </c>
      <c r="G1245" s="49" t="s">
        <v>768</v>
      </c>
      <c r="H1245" s="49">
        <v>400</v>
      </c>
      <c r="I1245" s="9">
        <f>PRODUCT(' 1. Прайс руб.'!I1257,'3. Ввод скидки'!$B$4)</f>
        <v>1104</v>
      </c>
    </row>
    <row r="1246" spans="1:9" ht="12.75" customHeight="1">
      <c r="A1246" s="50">
        <v>2018058</v>
      </c>
      <c r="B1246" s="49" t="s">
        <v>769</v>
      </c>
      <c r="C1246" s="49">
        <v>100</v>
      </c>
      <c r="D1246" s="9">
        <f>PRODUCT(' 1. Прайс руб.'!D1258,'3. Ввод скидки'!$B$4)</f>
        <v>203</v>
      </c>
      <c r="E1246" s="10"/>
      <c r="F1246" s="130">
        <v>2018165</v>
      </c>
      <c r="G1246" s="49" t="s">
        <v>770</v>
      </c>
      <c r="H1246" s="49">
        <v>550</v>
      </c>
      <c r="I1246" s="9">
        <f>PRODUCT(' 1. Прайс руб.'!I1258,'3. Ввод скидки'!$B$4)</f>
        <v>1508</v>
      </c>
    </row>
    <row r="1247" spans="1:9" ht="12.75" customHeight="1">
      <c r="A1247" s="50">
        <v>2018061</v>
      </c>
      <c r="B1247" s="49" t="s">
        <v>771</v>
      </c>
      <c r="C1247" s="49">
        <v>50</v>
      </c>
      <c r="D1247" s="9">
        <f>PRODUCT(' 1. Прайс руб.'!D1259,'3. Ввод скидки'!$B$4)</f>
        <v>149</v>
      </c>
      <c r="E1247" s="10"/>
      <c r="F1247" s="130">
        <v>2018168</v>
      </c>
      <c r="G1247" s="49" t="s">
        <v>772</v>
      </c>
      <c r="H1247" s="49">
        <v>950</v>
      </c>
      <c r="I1247" s="9">
        <f>PRODUCT(' 1. Прайс руб.'!I1259,'3. Ввод скидки'!$B$4)</f>
        <v>3297</v>
      </c>
    </row>
    <row r="1248" spans="1:9" ht="12.75" customHeight="1">
      <c r="A1248" s="50">
        <v>2018062</v>
      </c>
      <c r="B1248" s="49" t="s">
        <v>773</v>
      </c>
      <c r="C1248" s="49">
        <v>100</v>
      </c>
      <c r="D1248" s="9">
        <f>PRODUCT(' 1. Прайс руб.'!D1260,'3. Ввод скидки'!$B$4)</f>
        <v>183</v>
      </c>
      <c r="E1248" s="10"/>
      <c r="F1248" s="130">
        <v>2018180</v>
      </c>
      <c r="G1248" s="49" t="s">
        <v>774</v>
      </c>
      <c r="H1248" s="49">
        <v>150</v>
      </c>
      <c r="I1248" s="9">
        <f>PRODUCT(' 1. Прайс руб.'!I1260,'3. Ввод скидки'!$B$4)</f>
        <v>926</v>
      </c>
    </row>
    <row r="1249" spans="1:9" ht="12.75" customHeight="1">
      <c r="A1249" s="50">
        <v>2018063</v>
      </c>
      <c r="B1249" s="49" t="s">
        <v>775</v>
      </c>
      <c r="C1249" s="49">
        <v>150</v>
      </c>
      <c r="D1249" s="9">
        <f>PRODUCT(' 1. Прайс руб.'!D1261,'3. Ввод скидки'!$B$4)</f>
        <v>245</v>
      </c>
      <c r="E1249" s="10"/>
      <c r="F1249" s="130">
        <v>2018181</v>
      </c>
      <c r="G1249" s="49" t="s">
        <v>776</v>
      </c>
      <c r="H1249" s="49">
        <v>200</v>
      </c>
      <c r="I1249" s="9">
        <f>PRODUCT(' 1. Прайс руб.'!I1261,'3. Ввод скидки'!$B$4)</f>
        <v>1003</v>
      </c>
    </row>
    <row r="1250" spans="1:9" ht="12.75" customHeight="1">
      <c r="A1250" s="50">
        <v>2018064</v>
      </c>
      <c r="B1250" s="49" t="s">
        <v>777</v>
      </c>
      <c r="C1250" s="49">
        <v>200</v>
      </c>
      <c r="D1250" s="9">
        <f>PRODUCT(' 1. Прайс руб.'!D1262,'3. Ввод скидки'!$B$4)</f>
        <v>336</v>
      </c>
      <c r="E1250" s="10"/>
      <c r="F1250" s="130">
        <v>2018183</v>
      </c>
      <c r="G1250" s="49" t="s">
        <v>778</v>
      </c>
      <c r="H1250" s="49">
        <v>250</v>
      </c>
      <c r="I1250" s="9">
        <f>PRODUCT(' 1. Прайс руб.'!I1262,'3. Ввод скидки'!$B$4)</f>
        <v>1262</v>
      </c>
    </row>
    <row r="1251" spans="1:9" ht="12.75" customHeight="1">
      <c r="A1251" s="50">
        <v>2018065</v>
      </c>
      <c r="B1251" s="49" t="s">
        <v>779</v>
      </c>
      <c r="C1251" s="49">
        <v>50</v>
      </c>
      <c r="D1251" s="9">
        <f>PRODUCT(' 1. Прайс руб.'!D1263,'3. Ввод скидки'!$B$4)</f>
        <v>178</v>
      </c>
      <c r="E1251" s="10"/>
      <c r="F1251" s="130">
        <v>2018185</v>
      </c>
      <c r="G1251" s="49" t="s">
        <v>780</v>
      </c>
      <c r="H1251" s="49">
        <v>400</v>
      </c>
      <c r="I1251" s="9">
        <f>PRODUCT(' 1. Прайс руб.'!I1263,'3. Ввод скидки'!$B$4)</f>
        <v>1445</v>
      </c>
    </row>
    <row r="1252" spans="1:9" ht="12.75" customHeight="1">
      <c r="A1252" s="50">
        <v>2018066</v>
      </c>
      <c r="B1252" s="49" t="s">
        <v>781</v>
      </c>
      <c r="C1252" s="49">
        <v>100</v>
      </c>
      <c r="D1252" s="9">
        <f>PRODUCT(' 1. Прайс руб.'!D1264,'3. Ввод скидки'!$B$4)</f>
        <v>196</v>
      </c>
      <c r="E1252" s="10"/>
      <c r="F1252" s="130">
        <v>2018187</v>
      </c>
      <c r="G1252" s="49" t="s">
        <v>782</v>
      </c>
      <c r="H1252" s="49">
        <v>550</v>
      </c>
      <c r="I1252" s="9">
        <f>PRODUCT(' 1. Прайс руб.'!I1264,'3. Ввод скидки'!$B$4)</f>
        <v>2254</v>
      </c>
    </row>
    <row r="1253" spans="1:9" ht="12.75" customHeight="1">
      <c r="A1253" s="50">
        <v>2018067</v>
      </c>
      <c r="B1253" s="49" t="s">
        <v>783</v>
      </c>
      <c r="C1253" s="49">
        <v>150</v>
      </c>
      <c r="D1253" s="9">
        <f>PRODUCT(' 1. Прайс руб.'!D1265,'3. Ввод скидки'!$B$4)</f>
        <v>245</v>
      </c>
      <c r="E1253" s="10"/>
      <c r="F1253" s="130">
        <v>2018189</v>
      </c>
      <c r="G1253" s="49" t="s">
        <v>784</v>
      </c>
      <c r="H1253" s="49">
        <v>950</v>
      </c>
      <c r="I1253" s="9">
        <f>PRODUCT(' 1. Прайс руб.'!I1265,'3. Ввод скидки'!$B$4)</f>
        <v>4268</v>
      </c>
    </row>
    <row r="1254" spans="1:9" ht="12.75" customHeight="1">
      <c r="A1254" s="50">
        <v>2018068</v>
      </c>
      <c r="B1254" s="49" t="s">
        <v>785</v>
      </c>
      <c r="C1254" s="49">
        <v>200</v>
      </c>
      <c r="D1254" s="9">
        <f>PRODUCT(' 1. Прайс руб.'!D1266,'3. Ввод скидки'!$B$4)</f>
        <v>397</v>
      </c>
      <c r="E1254" s="10"/>
      <c r="F1254" s="130">
        <v>2018200</v>
      </c>
      <c r="G1254" s="49" t="s">
        <v>786</v>
      </c>
      <c r="H1254" s="49">
        <v>150</v>
      </c>
      <c r="I1254" s="9">
        <f>PRODUCT(' 1. Прайс руб.'!I1266,'3. Ввод скидки'!$B$4)</f>
        <v>1092</v>
      </c>
    </row>
    <row r="1255" spans="1:9" ht="12.75" customHeight="1">
      <c r="A1255" s="50">
        <v>2018071</v>
      </c>
      <c r="B1255" s="49" t="s">
        <v>787</v>
      </c>
      <c r="C1255" s="49">
        <v>100</v>
      </c>
      <c r="D1255" s="9">
        <f>PRODUCT(' 1. Прайс руб.'!D1267,'3. Ввод скидки'!$B$4)</f>
        <v>201</v>
      </c>
      <c r="E1255" s="10"/>
      <c r="F1255" s="130">
        <v>2018202</v>
      </c>
      <c r="G1255" s="49" t="s">
        <v>788</v>
      </c>
      <c r="H1255" s="49">
        <v>250</v>
      </c>
      <c r="I1255" s="9">
        <f>PRODUCT(' 1. Прайс руб.'!I1267,'3. Ввод скидки'!$B$4)</f>
        <v>1452</v>
      </c>
    </row>
    <row r="1256" spans="1:9" ht="12.75" customHeight="1">
      <c r="A1256" s="50">
        <v>2018081</v>
      </c>
      <c r="B1256" s="49" t="s">
        <v>789</v>
      </c>
      <c r="C1256" s="49">
        <v>50</v>
      </c>
      <c r="D1256" s="9">
        <f>PRODUCT(' 1. Прайс руб.'!D1268,'3. Ввод скидки'!$B$4)</f>
        <v>172</v>
      </c>
      <c r="E1256" s="10"/>
      <c r="F1256" s="130">
        <v>2018203</v>
      </c>
      <c r="G1256" s="49" t="s">
        <v>790</v>
      </c>
      <c r="H1256" s="49">
        <v>400</v>
      </c>
      <c r="I1256" s="9">
        <f>PRODUCT(' 1. Прайс руб.'!I1268,'3. Ввод скидки'!$B$4)</f>
        <v>1428</v>
      </c>
    </row>
    <row r="1257" spans="1:9" ht="12.75" customHeight="1">
      <c r="A1257" s="50">
        <v>2018082</v>
      </c>
      <c r="B1257" s="49" t="s">
        <v>791</v>
      </c>
      <c r="C1257" s="49">
        <v>100</v>
      </c>
      <c r="D1257" s="9">
        <f>PRODUCT(' 1. Прайс руб.'!D1269,'3. Ввод скидки'!$B$4)</f>
        <v>203</v>
      </c>
      <c r="E1257" s="10"/>
      <c r="F1257" s="130">
        <v>2018206</v>
      </c>
      <c r="G1257" s="49" t="s">
        <v>792</v>
      </c>
      <c r="H1257" s="49">
        <v>550</v>
      </c>
      <c r="I1257" s="9">
        <f>PRODUCT(' 1. Прайс руб.'!I1269,'3. Ввод скидки'!$B$4)</f>
        <v>2021</v>
      </c>
    </row>
    <row r="1258" spans="1:9" ht="12.75" customHeight="1">
      <c r="A1258" s="50">
        <v>2018083</v>
      </c>
      <c r="B1258" s="49" t="s">
        <v>793</v>
      </c>
      <c r="C1258" s="49">
        <v>150</v>
      </c>
      <c r="D1258" s="9">
        <f>PRODUCT(' 1. Прайс руб.'!D1270,'3. Ввод скидки'!$B$4)</f>
        <v>254</v>
      </c>
      <c r="E1258" s="10"/>
      <c r="F1258" s="130">
        <v>2018208</v>
      </c>
      <c r="G1258" s="49" t="s">
        <v>794</v>
      </c>
      <c r="H1258" s="49">
        <v>950</v>
      </c>
      <c r="I1258" s="9">
        <f>PRODUCT(' 1. Прайс руб.'!I1270,'3. Ввод скидки'!$B$4)</f>
        <v>6967</v>
      </c>
    </row>
    <row r="1259" spans="1:9" ht="12.75" customHeight="1">
      <c r="A1259" s="50">
        <v>2018084</v>
      </c>
      <c r="B1259" s="49" t="s">
        <v>795</v>
      </c>
      <c r="C1259" s="49">
        <v>200</v>
      </c>
      <c r="D1259" s="9">
        <f>PRODUCT(' 1. Прайс руб.'!D1271,'3. Ввод скидки'!$B$4)</f>
        <v>338</v>
      </c>
      <c r="E1259" s="10"/>
      <c r="F1259" s="130">
        <v>2018221</v>
      </c>
      <c r="G1259" s="49" t="s">
        <v>796</v>
      </c>
      <c r="H1259" s="49">
        <v>200</v>
      </c>
      <c r="I1259" s="9">
        <f>PRODUCT(' 1. Прайс руб.'!I1271,'3. Ввод скидки'!$B$4)</f>
        <v>1573</v>
      </c>
    </row>
    <row r="1260" spans="1:9" ht="12.75" customHeight="1">
      <c r="A1260" s="50">
        <v>2018085</v>
      </c>
      <c r="B1260" s="49" t="s">
        <v>797</v>
      </c>
      <c r="C1260" s="49">
        <v>270</v>
      </c>
      <c r="D1260" s="9">
        <f>PRODUCT(' 1. Прайс руб.'!D1272,'3. Ввод скидки'!$B$4)</f>
        <v>520</v>
      </c>
      <c r="E1260" s="10"/>
      <c r="F1260" s="130">
        <v>2018222</v>
      </c>
      <c r="G1260" s="49" t="s">
        <v>798</v>
      </c>
      <c r="H1260" s="49">
        <v>400</v>
      </c>
      <c r="I1260" s="9">
        <f>PRODUCT(' 1. Прайс руб.'!I1272,'3. Ввод скидки'!$B$4)</f>
        <v>2146</v>
      </c>
    </row>
    <row r="1261" spans="1:9" ht="12.75" customHeight="1">
      <c r="A1261" s="50">
        <v>2018087</v>
      </c>
      <c r="B1261" s="49" t="s">
        <v>799</v>
      </c>
      <c r="C1261" s="49">
        <v>400</v>
      </c>
      <c r="D1261" s="9">
        <f>PRODUCT(' 1. Прайс руб.'!D1273,'3. Ввод скидки'!$B$4)</f>
        <v>893</v>
      </c>
      <c r="E1261" s="10"/>
      <c r="F1261" s="130">
        <v>2018226</v>
      </c>
      <c r="G1261" s="49" t="s">
        <v>800</v>
      </c>
      <c r="H1261" s="49">
        <v>550</v>
      </c>
      <c r="I1261" s="9">
        <f>PRODUCT(' 1. Прайс руб.'!I1273,'3. Ввод скидки'!$B$4)</f>
        <v>2917</v>
      </c>
    </row>
    <row r="1262" spans="1:9" ht="12.75" customHeight="1">
      <c r="A1262" s="50">
        <v>2018092</v>
      </c>
      <c r="B1262" s="49" t="s">
        <v>801</v>
      </c>
      <c r="C1262" s="49">
        <v>150</v>
      </c>
      <c r="D1262" s="9">
        <f>PRODUCT(' 1. Прайс руб.'!D1274,'3. Ввод скидки'!$B$4)</f>
        <v>372</v>
      </c>
      <c r="E1262" s="10"/>
      <c r="F1262" s="130">
        <v>2018228</v>
      </c>
      <c r="G1262" s="49" t="s">
        <v>802</v>
      </c>
      <c r="H1262" s="49">
        <v>950</v>
      </c>
      <c r="I1262" s="9">
        <f>PRODUCT(' 1. Прайс руб.'!I1274,'3. Ввод скидки'!$B$4)</f>
        <v>10484</v>
      </c>
    </row>
    <row r="1263" spans="1:9" ht="12.75" customHeight="1">
      <c r="A1263" s="50">
        <v>2018101</v>
      </c>
      <c r="B1263" s="49" t="s">
        <v>803</v>
      </c>
      <c r="C1263" s="49">
        <v>50</v>
      </c>
      <c r="D1263" s="9">
        <f>PRODUCT(' 1. Прайс руб.'!D1275,'3. Ввод скидки'!$B$4)</f>
        <v>226</v>
      </c>
      <c r="E1263" s="10"/>
      <c r="F1263" s="130">
        <v>2018241</v>
      </c>
      <c r="G1263" s="49" t="s">
        <v>804</v>
      </c>
      <c r="H1263" s="49">
        <v>200</v>
      </c>
      <c r="I1263" s="9">
        <f>PRODUCT(' 1. Прайс руб.'!I1275,'3. Ввод скидки'!$B$4)</f>
        <v>1854</v>
      </c>
    </row>
    <row r="1264" spans="1:9" ht="12.75" customHeight="1">
      <c r="A1264" s="50">
        <v>2018102</v>
      </c>
      <c r="B1264" s="49" t="s">
        <v>805</v>
      </c>
      <c r="C1264" s="49">
        <v>100</v>
      </c>
      <c r="D1264" s="9">
        <f>PRODUCT(' 1. Прайс руб.'!D1276,'3. Ввод скидки'!$B$4)</f>
        <v>231</v>
      </c>
      <c r="E1264" s="10"/>
      <c r="F1264" s="130">
        <v>2018245</v>
      </c>
      <c r="G1264" s="49" t="s">
        <v>806</v>
      </c>
      <c r="H1264" s="49">
        <v>400</v>
      </c>
      <c r="I1264" s="9">
        <f>PRODUCT(' 1. Прайс руб.'!I1276,'3. Ввод скидки'!$B$4)</f>
        <v>2252</v>
      </c>
    </row>
    <row r="1265" spans="1:9" ht="12.75" customHeight="1">
      <c r="A1265" s="50">
        <v>2018103</v>
      </c>
      <c r="B1265" s="49" t="s">
        <v>807</v>
      </c>
      <c r="C1265" s="49">
        <v>150</v>
      </c>
      <c r="D1265" s="9">
        <f>PRODUCT(' 1. Прайс руб.'!D1277,'3. Ввод скидки'!$B$4)</f>
        <v>294</v>
      </c>
      <c r="E1265" s="10"/>
      <c r="F1265" s="130">
        <v>2018251</v>
      </c>
      <c r="G1265" s="49" t="s">
        <v>808</v>
      </c>
      <c r="H1265" s="49">
        <v>200</v>
      </c>
      <c r="I1265" s="9">
        <f>PRODUCT(' 1. Прайс руб.'!I1277,'3. Ввод скидки'!$B$4)</f>
        <v>1930</v>
      </c>
    </row>
    <row r="1266" spans="1:9" ht="12.75" customHeight="1">
      <c r="A1266" s="50">
        <v>2018104</v>
      </c>
      <c r="B1266" s="49" t="s">
        <v>809</v>
      </c>
      <c r="C1266" s="49">
        <v>200</v>
      </c>
      <c r="D1266" s="9">
        <f>PRODUCT(' 1. Прайс руб.'!D1278,'3. Ввод скидки'!$B$4)</f>
        <v>339</v>
      </c>
      <c r="E1266" s="10"/>
      <c r="F1266" s="130">
        <v>2018252</v>
      </c>
      <c r="G1266" s="49" t="s">
        <v>810</v>
      </c>
      <c r="H1266" s="49">
        <v>400</v>
      </c>
      <c r="I1266" s="9">
        <f>PRODUCT(' 1. Прайс руб.'!I1278,'3. Ввод скидки'!$B$4)</f>
        <v>2297</v>
      </c>
    </row>
    <row r="1267" spans="1:9" ht="12.75" customHeight="1">
      <c r="A1267" s="50">
        <v>2018105</v>
      </c>
      <c r="B1267" s="49" t="s">
        <v>811</v>
      </c>
      <c r="C1267" s="49">
        <v>250</v>
      </c>
      <c r="D1267" s="9">
        <f>PRODUCT(' 1. Прайс руб.'!D1279,'3. Ввод скидки'!$B$4)</f>
        <v>414</v>
      </c>
      <c r="E1267" s="10"/>
      <c r="F1267" s="130">
        <v>2018262</v>
      </c>
      <c r="G1267" s="49" t="s">
        <v>812</v>
      </c>
      <c r="H1267" s="49">
        <v>400</v>
      </c>
      <c r="I1267" s="9">
        <f>PRODUCT(' 1. Прайс руб.'!I1279,'3. Ввод скидки'!$B$4)</f>
        <v>2706</v>
      </c>
    </row>
    <row r="1268" spans="1:9" ht="12.75" customHeight="1">
      <c r="A1268" s="50">
        <v>2018106</v>
      </c>
      <c r="B1268" s="49" t="s">
        <v>813</v>
      </c>
      <c r="C1268" s="49">
        <v>400</v>
      </c>
      <c r="D1268" s="9">
        <f>PRODUCT(' 1. Прайс руб.'!D1280,'3. Ввод скидки'!$B$4)</f>
        <v>713</v>
      </c>
      <c r="E1268" s="10"/>
      <c r="F1268" s="130">
        <v>2068282</v>
      </c>
      <c r="G1268" s="49" t="s">
        <v>814</v>
      </c>
      <c r="H1268" s="49">
        <v>400</v>
      </c>
      <c r="I1268" s="9">
        <f>PRODUCT(' 1. Прайс руб.'!I1280,'3. Ввод скидки'!$B$4)</f>
        <v>3323</v>
      </c>
    </row>
    <row r="1269" spans="1:9" ht="12.75" customHeight="1">
      <c r="A1269" s="50">
        <v>2018107</v>
      </c>
      <c r="B1269" s="49" t="s">
        <v>815</v>
      </c>
      <c r="C1269" s="49">
        <v>550</v>
      </c>
      <c r="D1269" s="9">
        <f>PRODUCT(' 1. Прайс руб.'!D1281,'3. Ввод скидки'!$B$4)</f>
        <v>1069</v>
      </c>
      <c r="E1269" s="10"/>
      <c r="F1269" s="130">
        <v>2068302</v>
      </c>
      <c r="G1269" s="49" t="s">
        <v>816</v>
      </c>
      <c r="H1269" s="49">
        <v>400</v>
      </c>
      <c r="I1269" s="9">
        <f>PRODUCT(' 1. Прайс руб.'!I1281,'3. Ввод скидки'!$B$4)</f>
        <v>3663</v>
      </c>
    </row>
    <row r="1270" spans="1:9" ht="12.75" customHeight="1">
      <c r="A1270" s="50">
        <v>2018110</v>
      </c>
      <c r="B1270" s="49" t="s">
        <v>817</v>
      </c>
      <c r="C1270" s="49">
        <v>100</v>
      </c>
      <c r="D1270" s="9">
        <f>PRODUCT(' 1. Прайс руб.'!D1282,'3. Ввод скидки'!$B$4)</f>
        <v>362</v>
      </c>
      <c r="E1270" s="10"/>
      <c r="F1270" s="10"/>
      <c r="G1270" s="27"/>
      <c r="H1270" s="27"/>
      <c r="I1270" s="27"/>
    </row>
    <row r="1271" spans="1:9" ht="12.75" customHeight="1">
      <c r="A1271" s="50">
        <v>2018111</v>
      </c>
      <c r="B1271" s="49" t="s">
        <v>818</v>
      </c>
      <c r="C1271" s="49">
        <v>150</v>
      </c>
      <c r="D1271" s="9">
        <f>PRODUCT(' 1. Прайс руб.'!D1283,'3. Ввод скидки'!$B$4)</f>
        <v>399</v>
      </c>
      <c r="E1271" s="10"/>
      <c r="F1271" s="394" t="s">
        <v>819</v>
      </c>
      <c r="G1271" s="394"/>
      <c r="H1271" s="394"/>
      <c r="I1271" s="394"/>
    </row>
    <row r="1272" spans="1:9" ht="12.75" customHeight="1">
      <c r="A1272" s="50">
        <v>2018121</v>
      </c>
      <c r="B1272" s="49" t="s">
        <v>820</v>
      </c>
      <c r="C1272" s="49">
        <v>100</v>
      </c>
      <c r="D1272" s="9">
        <f>PRODUCT(' 1. Прайс руб.'!D1284,'3. Ввод скидки'!$B$4)</f>
        <v>307</v>
      </c>
      <c r="E1272" s="10"/>
      <c r="F1272" s="325" t="s">
        <v>31</v>
      </c>
      <c r="G1272" s="325" t="s">
        <v>498</v>
      </c>
      <c r="H1272" s="325" t="s">
        <v>245</v>
      </c>
      <c r="I1272" s="325" t="s">
        <v>246</v>
      </c>
    </row>
    <row r="1273" spans="1:9" ht="12.75" customHeight="1">
      <c r="A1273" s="50">
        <v>2018122</v>
      </c>
      <c r="B1273" s="49" t="s">
        <v>821</v>
      </c>
      <c r="C1273" s="49">
        <v>150</v>
      </c>
      <c r="D1273" s="9">
        <f>PRODUCT(' 1. Прайс руб.'!D1285,'3. Ввод скидки'!$B$4)</f>
        <v>350</v>
      </c>
      <c r="E1273" s="10"/>
      <c r="F1273" s="325"/>
      <c r="G1273" s="325"/>
      <c r="H1273" s="325"/>
      <c r="I1273" s="325"/>
    </row>
    <row r="1274" spans="1:9" ht="12.75" customHeight="1">
      <c r="A1274" s="50">
        <v>2018123</v>
      </c>
      <c r="B1274" s="49" t="s">
        <v>822</v>
      </c>
      <c r="C1274" s="49">
        <v>200</v>
      </c>
      <c r="D1274" s="9">
        <f>PRODUCT(' 1. Прайс руб.'!D1286,'3. Ввод скидки'!$B$4)</f>
        <v>395</v>
      </c>
      <c r="E1274" s="10"/>
      <c r="F1274" s="50">
        <v>4200001</v>
      </c>
      <c r="G1274" s="50" t="s">
        <v>823</v>
      </c>
      <c r="H1274" s="49">
        <v>250</v>
      </c>
      <c r="I1274" s="9">
        <f>PRODUCT(' 1. Прайс руб.'!I1288,'3. Ввод скидки'!$B$4)</f>
        <v>548</v>
      </c>
    </row>
    <row r="1275" spans="1:9" ht="12.75" customHeight="1">
      <c r="A1275" s="50">
        <v>2018124</v>
      </c>
      <c r="B1275" s="49" t="s">
        <v>824</v>
      </c>
      <c r="C1275" s="49">
        <v>250</v>
      </c>
      <c r="D1275" s="9">
        <f>PRODUCT(' 1. Прайс руб.'!D1287,'3. Ввод скидки'!$B$4)</f>
        <v>448</v>
      </c>
      <c r="E1275" s="10"/>
      <c r="F1275" s="50">
        <v>4200002</v>
      </c>
      <c r="G1275" s="131" t="s">
        <v>825</v>
      </c>
      <c r="H1275" s="49">
        <v>250</v>
      </c>
      <c r="I1275" s="9">
        <f>PRODUCT(' 1. Прайс руб.'!I1289,'3. Ввод скидки'!$B$4)</f>
        <v>548</v>
      </c>
    </row>
    <row r="1276" spans="1:9" ht="12.75" customHeight="1">
      <c r="A1276" s="50">
        <v>2018126</v>
      </c>
      <c r="B1276" s="49" t="s">
        <v>826</v>
      </c>
      <c r="C1276" s="49">
        <v>400</v>
      </c>
      <c r="D1276" s="9">
        <f>PRODUCT(' 1. Прайс руб.'!D1288,'3. Ввод скидки'!$B$4)</f>
        <v>779</v>
      </c>
      <c r="E1276" s="10"/>
      <c r="F1276" s="388">
        <v>4200003</v>
      </c>
      <c r="G1276" s="397" t="s">
        <v>1155</v>
      </c>
      <c r="H1276" s="395">
        <v>250</v>
      </c>
      <c r="I1276" s="9">
        <f>PRODUCT(' 1. Прайс руб.'!I1290,'3. Ввод скидки'!$B$4)</f>
        <v>951</v>
      </c>
    </row>
    <row r="1277" spans="1:9" ht="12.75" customHeight="1">
      <c r="A1277" s="50">
        <v>2018127</v>
      </c>
      <c r="B1277" s="49" t="s">
        <v>827</v>
      </c>
      <c r="C1277" s="49">
        <v>550</v>
      </c>
      <c r="D1277" s="9">
        <f>PRODUCT(' 1. Прайс руб.'!D1289,'3. Ввод скидки'!$B$4)</f>
        <v>1075</v>
      </c>
      <c r="E1277" s="10"/>
      <c r="F1277" s="389"/>
      <c r="G1277" s="389"/>
      <c r="H1277" s="398"/>
      <c r="I1277" s="132"/>
    </row>
    <row r="1278" spans="1:9" ht="12.75" customHeight="1">
      <c r="A1278" s="50">
        <v>2018129</v>
      </c>
      <c r="B1278" s="50" t="s">
        <v>828</v>
      </c>
      <c r="C1278" s="49">
        <v>950</v>
      </c>
      <c r="D1278" s="9">
        <f>PRODUCT(' 1. Прайс руб.'!D1290,'3. Ввод скидки'!$B$4)</f>
        <v>2433</v>
      </c>
      <c r="E1278" s="10"/>
      <c r="F1278" s="7">
        <v>4200004</v>
      </c>
      <c r="G1278" s="7" t="s">
        <v>829</v>
      </c>
      <c r="H1278" s="24">
        <v>250</v>
      </c>
      <c r="I1278" s="9">
        <f>PRODUCT(' 1. Прайс руб.'!I1292,'3. Ввод скидки'!$B$4)</f>
        <v>1243</v>
      </c>
    </row>
    <row r="1279" spans="1:9" ht="12.75" customHeight="1">
      <c r="A1279" s="50">
        <v>2018132</v>
      </c>
      <c r="B1279" s="49" t="s">
        <v>830</v>
      </c>
      <c r="C1279" s="49">
        <v>150</v>
      </c>
      <c r="D1279" s="9">
        <f>PRODUCT(' 1. Прайс руб.'!D1291,'3. Ввод скидки'!$B$4)</f>
        <v>364</v>
      </c>
      <c r="E1279" s="10"/>
      <c r="F1279" s="388">
        <v>4200016</v>
      </c>
      <c r="G1279" s="388" t="s">
        <v>831</v>
      </c>
      <c r="H1279" s="395">
        <v>250</v>
      </c>
      <c r="I1279" s="9">
        <f>PRODUCT(' 1. Прайс руб.'!I1293,'3. Ввод скидки'!$B$4)</f>
        <v>1081</v>
      </c>
    </row>
    <row r="1280" spans="1:9" ht="12.75" customHeight="1">
      <c r="A1280" s="50">
        <v>2018141</v>
      </c>
      <c r="B1280" s="49" t="s">
        <v>832</v>
      </c>
      <c r="C1280" s="49">
        <v>100</v>
      </c>
      <c r="D1280" s="9">
        <f>PRODUCT(' 1. Прайс руб.'!D1292,'3. Ввод скидки'!$B$4)</f>
        <v>422</v>
      </c>
      <c r="E1280" s="10"/>
      <c r="F1280" s="389"/>
      <c r="G1280" s="389"/>
      <c r="H1280" s="398"/>
      <c r="I1280" s="132"/>
    </row>
    <row r="1281" spans="1:9" ht="12.75" customHeight="1">
      <c r="A1281" s="50">
        <v>2018142</v>
      </c>
      <c r="B1281" s="49" t="s">
        <v>833</v>
      </c>
      <c r="C1281" s="49">
        <v>150</v>
      </c>
      <c r="D1281" s="9">
        <f>PRODUCT(' 1. Прайс руб.'!D1293,'3. Ввод скидки'!$B$4)</f>
        <v>447</v>
      </c>
      <c r="E1281" s="10"/>
      <c r="F1281" s="10"/>
      <c r="G1281" s="27"/>
      <c r="H1281" s="27"/>
      <c r="I1281" s="27"/>
    </row>
    <row r="1282" spans="1:9" ht="12.75" customHeight="1">
      <c r="A1282" s="50">
        <v>2018143</v>
      </c>
      <c r="B1282" s="49" t="s">
        <v>834</v>
      </c>
      <c r="C1282" s="49">
        <v>200</v>
      </c>
      <c r="D1282" s="9">
        <f>PRODUCT(' 1. Прайс руб.'!D1294,'3. Ввод скидки'!$B$4)</f>
        <v>499</v>
      </c>
      <c r="E1282" s="10"/>
      <c r="F1282" s="10"/>
      <c r="G1282" s="27"/>
      <c r="H1282" s="27"/>
      <c r="I1282" s="27"/>
    </row>
    <row r="1283" spans="1:9" ht="12.75" customHeight="1">
      <c r="A1283" s="50">
        <v>2018144</v>
      </c>
      <c r="B1283" s="49" t="s">
        <v>835</v>
      </c>
      <c r="C1283" s="49">
        <v>250</v>
      </c>
      <c r="D1283" s="9">
        <f>PRODUCT(' 1. Прайс руб.'!D1295,'3. Ввод скидки'!$B$4)</f>
        <v>610</v>
      </c>
      <c r="E1283" s="10"/>
      <c r="F1283" s="10"/>
      <c r="G1283" s="27"/>
      <c r="H1283" s="27"/>
      <c r="I1283" s="27"/>
    </row>
    <row r="1284" spans="1:9" ht="12.75" customHeight="1">
      <c r="A1284" s="50">
        <v>2018146</v>
      </c>
      <c r="B1284" s="49" t="s">
        <v>836</v>
      </c>
      <c r="C1284" s="49">
        <v>410</v>
      </c>
      <c r="D1284" s="9">
        <f>PRODUCT(' 1. Прайс руб.'!D1296,'3. Ввод скидки'!$B$4)</f>
        <v>863</v>
      </c>
      <c r="E1284" s="10"/>
      <c r="F1284" s="10"/>
      <c r="G1284" s="27"/>
      <c r="H1284" s="27"/>
      <c r="I1284" s="27"/>
    </row>
    <row r="1285" spans="1:9" ht="12.75" customHeight="1">
      <c r="A1285" s="50">
        <v>2018147</v>
      </c>
      <c r="B1285" s="49" t="s">
        <v>837</v>
      </c>
      <c r="C1285" s="49">
        <v>550</v>
      </c>
      <c r="D1285" s="9">
        <f>PRODUCT(' 1. Прайс руб.'!D1297,'3. Ввод скидки'!$B$4)</f>
        <v>1289</v>
      </c>
      <c r="E1285" s="10"/>
      <c r="F1285" s="10"/>
      <c r="G1285" s="27"/>
      <c r="H1285" s="27"/>
      <c r="I1285" s="27"/>
    </row>
    <row r="1286" spans="1:9" ht="12.75" customHeight="1">
      <c r="A1286" s="50">
        <v>2018149</v>
      </c>
      <c r="B1286" s="50" t="s">
        <v>838</v>
      </c>
      <c r="C1286" s="49">
        <v>950</v>
      </c>
      <c r="D1286" s="9">
        <f>PRODUCT(' 1. Прайс руб.'!D1298,'3. Ввод скидки'!$B$4)</f>
        <v>2966</v>
      </c>
      <c r="E1286" s="10"/>
      <c r="F1286" s="10"/>
      <c r="G1286" s="27"/>
      <c r="H1286" s="27"/>
      <c r="I1286" s="27"/>
    </row>
    <row r="1287" spans="1:9" ht="12.75" customHeight="1">
      <c r="A1287" s="50">
        <v>2018151</v>
      </c>
      <c r="B1287" s="49" t="s">
        <v>839</v>
      </c>
      <c r="C1287" s="49">
        <v>100</v>
      </c>
      <c r="D1287" s="9">
        <f>PRODUCT(' 1. Прайс руб.'!D1299,'3. Ввод скидки'!$B$4)</f>
        <v>566</v>
      </c>
      <c r="E1287" s="10"/>
      <c r="F1287" s="10"/>
      <c r="G1287" s="27"/>
      <c r="H1287" s="27"/>
      <c r="I1287" s="27"/>
    </row>
    <row r="1288" spans="1:9" ht="12.75" customHeight="1">
      <c r="A1288" s="50">
        <v>2018154</v>
      </c>
      <c r="B1288" s="49" t="s">
        <v>840</v>
      </c>
      <c r="C1288" s="49">
        <v>200</v>
      </c>
      <c r="D1288" s="9">
        <f>PRODUCT(' 1. Прайс руб.'!D1300,'3. Ввод скидки'!$B$4)</f>
        <v>590</v>
      </c>
      <c r="E1288" s="10"/>
      <c r="F1288" s="10"/>
      <c r="G1288" s="27"/>
      <c r="H1288" s="27"/>
      <c r="I1288" s="27"/>
    </row>
    <row r="1289" spans="1:9" ht="12.75" customHeight="1">
      <c r="A1289" s="50">
        <v>2018155</v>
      </c>
      <c r="B1289" s="49" t="s">
        <v>841</v>
      </c>
      <c r="C1289" s="49">
        <v>400</v>
      </c>
      <c r="D1289" s="9">
        <f>PRODUCT(' 1. Прайс руб.'!D1301,'3. Ввод скидки'!$B$4)</f>
        <v>996</v>
      </c>
      <c r="E1289" s="10"/>
      <c r="F1289" s="10"/>
      <c r="G1289" s="27"/>
      <c r="H1289" s="27"/>
      <c r="I1289" s="27"/>
    </row>
    <row r="1290" spans="1:9" ht="12.75" customHeight="1">
      <c r="A1290" s="12"/>
      <c r="B1290" s="39"/>
      <c r="C1290" s="87"/>
      <c r="D1290" s="19"/>
      <c r="E1290" s="10"/>
      <c r="F1290" s="26"/>
      <c r="G1290" s="27"/>
      <c r="H1290" s="27"/>
      <c r="I1290" s="27"/>
    </row>
    <row r="1291" spans="1:9" ht="12.75" customHeight="1">
      <c r="A1291" s="12"/>
      <c r="B1291" s="39"/>
      <c r="C1291" s="87"/>
      <c r="D1291" s="19"/>
      <c r="E1291" s="10"/>
      <c r="F1291" s="26"/>
      <c r="G1291" s="27"/>
      <c r="H1291" s="27"/>
      <c r="I1291" s="27"/>
    </row>
    <row r="1292" spans="1:9" ht="12.75" customHeight="1">
      <c r="A1292" s="12"/>
      <c r="B1292" s="39"/>
      <c r="C1292" s="87"/>
      <c r="D1292" s="19"/>
      <c r="E1292" s="10"/>
      <c r="F1292" s="26"/>
      <c r="G1292" s="27"/>
      <c r="H1292" s="27"/>
      <c r="I1292" s="27"/>
    </row>
    <row r="1293" spans="1:9" ht="12.75" customHeight="1">
      <c r="A1293" s="12"/>
      <c r="B1293" s="39"/>
      <c r="C1293" s="87"/>
      <c r="D1293" s="19"/>
      <c r="E1293" s="10"/>
      <c r="F1293" s="2"/>
      <c r="G1293" s="2"/>
      <c r="H1293" s="2"/>
      <c r="I1293" s="2"/>
    </row>
    <row r="1294" spans="1:9" ht="12.2" customHeight="1">
      <c r="A1294" s="12"/>
      <c r="B1294" s="39"/>
      <c r="C1294" s="87"/>
      <c r="D1294" s="19"/>
      <c r="E1294" s="10"/>
      <c r="F1294" s="2"/>
      <c r="G1294" s="2"/>
      <c r="H1294" s="2"/>
      <c r="I1294" s="2"/>
    </row>
    <row r="1295" spans="1:9" ht="12.2" hidden="1" customHeight="1">
      <c r="A1295" s="12"/>
      <c r="B1295" s="39"/>
      <c r="C1295" s="87"/>
      <c r="D1295" s="19"/>
      <c r="E1295" s="10"/>
      <c r="F1295" s="2"/>
      <c r="G1295" s="2"/>
      <c r="H1295" s="2"/>
      <c r="I1295" s="2"/>
    </row>
    <row r="1296" spans="1:9" ht="12.2" hidden="1" customHeight="1">
      <c r="A1296" s="12"/>
      <c r="B1296" s="39"/>
      <c r="C1296" s="87"/>
      <c r="D1296" s="19"/>
      <c r="E1296" s="10"/>
      <c r="F1296" s="2"/>
      <c r="G1296" s="2"/>
      <c r="H1296" s="2"/>
      <c r="I1296" s="2"/>
    </row>
    <row r="1297" spans="1:9" ht="12.2" customHeight="1">
      <c r="A1297" s="12"/>
      <c r="B1297" s="39"/>
      <c r="C1297" s="87"/>
      <c r="D1297" s="19"/>
      <c r="E1297" s="10"/>
      <c r="F1297" s="2"/>
      <c r="G1297" s="2"/>
      <c r="H1297" s="2"/>
      <c r="I1297" s="2"/>
    </row>
    <row r="1298" spans="1:9" ht="12.2" customHeight="1">
      <c r="A1298" s="12"/>
      <c r="B1298" s="39"/>
      <c r="C1298" s="87"/>
      <c r="D1298" s="19"/>
      <c r="E1298" s="10"/>
      <c r="F1298" s="2"/>
      <c r="G1298" s="2"/>
      <c r="H1298" s="2"/>
      <c r="I1298" s="2"/>
    </row>
    <row r="1299" spans="1:9" ht="12.2" customHeight="1">
      <c r="A1299" s="12"/>
      <c r="B1299" s="39"/>
      <c r="C1299" s="87"/>
      <c r="D1299" s="19"/>
      <c r="E1299" s="10"/>
      <c r="F1299" s="2"/>
      <c r="G1299" s="2"/>
      <c r="H1299" s="2"/>
      <c r="I1299" s="2"/>
    </row>
    <row r="1300" spans="1:9" ht="12.2" customHeight="1">
      <c r="A1300" s="2"/>
      <c r="B1300" s="2"/>
      <c r="C1300" s="2"/>
      <c r="D1300" s="2"/>
      <c r="E1300" s="26"/>
      <c r="F1300" s="2"/>
      <c r="G1300" s="2"/>
      <c r="H1300" s="2"/>
      <c r="I1300" s="2"/>
    </row>
    <row r="1301" spans="1:9" ht="12.2" customHeight="1">
      <c r="A1301" s="2"/>
      <c r="B1301" s="2"/>
      <c r="C1301" s="2"/>
      <c r="D1301" s="2"/>
      <c r="E1301" s="26"/>
      <c r="F1301" s="2"/>
      <c r="G1301" s="2"/>
      <c r="H1301" s="2"/>
      <c r="I1301" s="2"/>
    </row>
    <row r="1302" spans="1:9" ht="24.75">
      <c r="A1302" s="379" t="s">
        <v>1156</v>
      </c>
      <c r="B1302" s="379"/>
      <c r="C1302" s="379"/>
      <c r="D1302" s="379"/>
      <c r="E1302" s="379"/>
      <c r="F1302" s="379"/>
      <c r="G1302" s="379"/>
      <c r="H1302" s="379"/>
      <c r="I1302" s="379"/>
    </row>
    <row r="1303" spans="1:9" ht="12.2" customHeight="1">
      <c r="A1303" s="2"/>
      <c r="B1303" s="2"/>
      <c r="C1303" s="2"/>
      <c r="D1303" s="2"/>
      <c r="E1303" s="2"/>
      <c r="F1303" s="2"/>
      <c r="G1303" s="2"/>
      <c r="H1303" s="2"/>
      <c r="I1303" s="2"/>
    </row>
    <row r="1304" spans="1:9">
      <c r="A1304" s="316" t="s">
        <v>842</v>
      </c>
      <c r="B1304" s="316"/>
      <c r="C1304" s="316"/>
      <c r="D1304" s="316"/>
      <c r="E1304" s="26"/>
      <c r="F1304" s="316" t="s">
        <v>843</v>
      </c>
      <c r="G1304" s="316"/>
      <c r="H1304" s="316"/>
      <c r="I1304" s="316"/>
    </row>
    <row r="1305" spans="1:9" ht="22.5">
      <c r="A1305" s="5" t="s">
        <v>31</v>
      </c>
      <c r="B1305" s="5" t="s">
        <v>32</v>
      </c>
      <c r="C1305" s="5" t="s">
        <v>758</v>
      </c>
      <c r="D1305" s="5" t="s">
        <v>246</v>
      </c>
      <c r="E1305" s="26"/>
      <c r="F1305" s="5" t="s">
        <v>31</v>
      </c>
      <c r="G1305" s="5" t="s">
        <v>498</v>
      </c>
      <c r="H1305" s="5" t="s">
        <v>265</v>
      </c>
      <c r="I1305" s="5" t="s">
        <v>246</v>
      </c>
    </row>
    <row r="1306" spans="1:9">
      <c r="A1306" s="7">
        <v>2051220</v>
      </c>
      <c r="B1306" s="24" t="s">
        <v>844</v>
      </c>
      <c r="C1306" s="24">
        <v>200</v>
      </c>
      <c r="D1306" s="9">
        <f>PRODUCT(' 1. Прайс руб.'!D1320,'3. Ввод скидки'!$B$4)</f>
        <v>1729</v>
      </c>
      <c r="E1306" s="26"/>
      <c r="F1306" s="7">
        <v>4200011</v>
      </c>
      <c r="G1306" s="24" t="s">
        <v>823</v>
      </c>
      <c r="H1306" s="24">
        <v>280</v>
      </c>
      <c r="I1306" s="9">
        <f>PRODUCT(' 1. Прайс руб.'!I1320,'3. Ввод скидки'!$B$4)</f>
        <v>721</v>
      </c>
    </row>
    <row r="1307" spans="1:9" ht="12.2" customHeight="1">
      <c r="A1307" s="7">
        <v>2051240</v>
      </c>
      <c r="B1307" s="24" t="s">
        <v>845</v>
      </c>
      <c r="C1307" s="24">
        <v>400</v>
      </c>
      <c r="D1307" s="9">
        <f>PRODUCT(' 1. Прайс руб.'!D1321,'3. Ввод скидки'!$B$4)</f>
        <v>2049</v>
      </c>
      <c r="E1307" s="2"/>
      <c r="F1307" s="7">
        <v>4200012</v>
      </c>
      <c r="G1307" s="24" t="s">
        <v>823</v>
      </c>
      <c r="H1307" s="24">
        <v>400</v>
      </c>
      <c r="I1307" s="9">
        <f>PRODUCT(' 1. Прайс руб.'!I1321,'3. Ввод скидки'!$B$4)</f>
        <v>850</v>
      </c>
    </row>
    <row r="1308" spans="1:9" ht="12.2" customHeight="1">
      <c r="A1308" s="7">
        <v>2051255</v>
      </c>
      <c r="B1308" s="24" t="s">
        <v>846</v>
      </c>
      <c r="C1308" s="24">
        <v>550</v>
      </c>
      <c r="D1308" s="9">
        <f>PRODUCT(' 1. Прайс руб.'!D1322,'3. Ввод скидки'!$B$4)</f>
        <v>2672</v>
      </c>
      <c r="E1308" s="2"/>
      <c r="F1308" s="7">
        <v>4200013</v>
      </c>
      <c r="G1308" s="24" t="s">
        <v>823</v>
      </c>
      <c r="H1308" s="24">
        <v>600</v>
      </c>
      <c r="I1308" s="9">
        <f>PRODUCT(' 1. Прайс руб.'!I1322,'3. Ввод скидки'!$B$4)</f>
        <v>1036</v>
      </c>
    </row>
    <row r="1309" spans="1:9">
      <c r="A1309" s="7">
        <v>2051420</v>
      </c>
      <c r="B1309" s="24" t="s">
        <v>847</v>
      </c>
      <c r="C1309" s="24">
        <v>200</v>
      </c>
      <c r="D1309" s="9">
        <f>PRODUCT(' 1. Прайс руб.'!D1323,'3. Ввод скидки'!$B$4)</f>
        <v>1768</v>
      </c>
      <c r="E1309" s="26"/>
      <c r="F1309" s="7">
        <v>4200061</v>
      </c>
      <c r="G1309" s="24" t="s">
        <v>848</v>
      </c>
      <c r="H1309" s="24" t="s">
        <v>849</v>
      </c>
      <c r="I1309" s="9">
        <f>PRODUCT(' 1. Прайс руб.'!I1323,'3. Ввод скидки'!$B$4)</f>
        <v>721</v>
      </c>
    </row>
    <row r="1310" spans="1:9">
      <c r="A1310" s="7">
        <v>2051440</v>
      </c>
      <c r="B1310" s="24" t="s">
        <v>850</v>
      </c>
      <c r="C1310" s="24">
        <v>400</v>
      </c>
      <c r="D1310" s="9">
        <f>PRODUCT(' 1. Прайс руб.'!D1324,'3. Ввод скидки'!$B$4)</f>
        <v>2082</v>
      </c>
      <c r="F1310" s="7">
        <v>4200062</v>
      </c>
      <c r="G1310" s="24" t="s">
        <v>848</v>
      </c>
      <c r="H1310" s="24" t="s">
        <v>851</v>
      </c>
      <c r="I1310" s="9">
        <f>PRODUCT(' 1. Прайс руб.'!I1324,'3. Ввод скидки'!$B$4)</f>
        <v>850</v>
      </c>
    </row>
    <row r="1311" spans="1:9">
      <c r="A1311" s="7">
        <v>2051520</v>
      </c>
      <c r="B1311" s="24" t="s">
        <v>852</v>
      </c>
      <c r="C1311" s="24">
        <v>200</v>
      </c>
      <c r="D1311" s="9">
        <f>PRODUCT(' 1. Прайс руб.'!D1325,'3. Ввод скидки'!$B$4)</f>
        <v>1832</v>
      </c>
      <c r="F1311" s="7">
        <v>4200063</v>
      </c>
      <c r="G1311" s="24" t="s">
        <v>848</v>
      </c>
      <c r="H1311" s="24" t="s">
        <v>853</v>
      </c>
      <c r="I1311" s="9">
        <f>PRODUCT(' 1. Прайс руб.'!I1325,'3. Ввод скидки'!$B$4)</f>
        <v>1036</v>
      </c>
    </row>
    <row r="1312" spans="1:9">
      <c r="A1312" s="7">
        <v>2051620</v>
      </c>
      <c r="B1312" s="24" t="s">
        <v>854</v>
      </c>
      <c r="C1312" s="24">
        <v>200</v>
      </c>
      <c r="D1312" s="9">
        <f>PRODUCT(' 1. Прайс руб.'!D1326,'3. Ввод скидки'!$B$4)</f>
        <v>2599</v>
      </c>
      <c r="E1312" s="4"/>
      <c r="F1312" s="340">
        <v>4200064</v>
      </c>
      <c r="G1312" s="382" t="s">
        <v>855</v>
      </c>
      <c r="H1312" s="341" t="s">
        <v>856</v>
      </c>
      <c r="I1312" s="102">
        <f>PRODUCT(' 1. Прайс руб.'!I1326,'3. Ввод скидки'!$B$4)</f>
        <v>1495</v>
      </c>
    </row>
    <row r="1313" spans="1:9">
      <c r="A1313" s="7">
        <v>2051640</v>
      </c>
      <c r="B1313" s="24" t="s">
        <v>857</v>
      </c>
      <c r="C1313" s="24">
        <v>400</v>
      </c>
      <c r="D1313" s="9">
        <f>PRODUCT(' 1. Прайс руб.'!D1327,'3. Ввод скидки'!$B$4)</f>
        <v>2714</v>
      </c>
      <c r="E1313" s="6"/>
      <c r="F1313" s="340"/>
      <c r="G1313" s="382"/>
      <c r="H1313" s="341"/>
      <c r="I1313" s="133"/>
    </row>
    <row r="1314" spans="1:9">
      <c r="A1314" s="7">
        <v>2051820</v>
      </c>
      <c r="B1314" s="24" t="s">
        <v>858</v>
      </c>
      <c r="C1314" s="24">
        <v>200</v>
      </c>
      <c r="D1314" s="9">
        <f>PRODUCT(' 1. Прайс руб.'!D1328,'3. Ввод скидки'!$B$4)</f>
        <v>2401</v>
      </c>
      <c r="E1314" s="10"/>
      <c r="F1314" s="340">
        <v>4200065</v>
      </c>
      <c r="G1314" s="382" t="s">
        <v>855</v>
      </c>
      <c r="H1314" s="341" t="s">
        <v>859</v>
      </c>
      <c r="I1314" s="102">
        <f>PRODUCT(' 1. Прайс руб.'!I1328,'3. Ввод скидки'!$B$4)</f>
        <v>1620</v>
      </c>
    </row>
    <row r="1315" spans="1:9">
      <c r="A1315" s="7">
        <v>2051840</v>
      </c>
      <c r="B1315" s="24" t="s">
        <v>860</v>
      </c>
      <c r="C1315" s="24">
        <v>400</v>
      </c>
      <c r="D1315" s="9">
        <f>PRODUCT(' 1. Прайс руб.'!D1329,'3. Ввод скидки'!$B$4)</f>
        <v>2879</v>
      </c>
      <c r="E1315" s="10"/>
      <c r="F1315" s="340"/>
      <c r="G1315" s="382"/>
      <c r="H1315" s="341"/>
      <c r="I1315" s="133"/>
    </row>
    <row r="1316" spans="1:9">
      <c r="A1316" s="7">
        <v>2052020</v>
      </c>
      <c r="B1316" s="24" t="s">
        <v>861</v>
      </c>
      <c r="C1316" s="24">
        <v>200</v>
      </c>
      <c r="D1316" s="9">
        <f>PRODUCT(' 1. Прайс руб.'!D1330,'3. Ввод скидки'!$B$4)</f>
        <v>2459</v>
      </c>
      <c r="E1316" s="10"/>
      <c r="F1316" s="340">
        <v>4200066</v>
      </c>
      <c r="G1316" s="382" t="s">
        <v>862</v>
      </c>
      <c r="H1316" s="341" t="s">
        <v>863</v>
      </c>
      <c r="I1316" s="102">
        <f>PRODUCT(' 1. Прайс руб.'!I1330,'3. Ввод скидки'!$B$4)</f>
        <v>2760</v>
      </c>
    </row>
    <row r="1317" spans="1:9">
      <c r="A1317" s="7">
        <v>2052040</v>
      </c>
      <c r="B1317" s="24" t="s">
        <v>864</v>
      </c>
      <c r="C1317" s="24">
        <v>400</v>
      </c>
      <c r="D1317" s="9">
        <f>PRODUCT(' 1. Прайс руб.'!D1331,'3. Ввод скидки'!$B$4)</f>
        <v>2908</v>
      </c>
      <c r="E1317" s="10"/>
      <c r="F1317" s="340"/>
      <c r="G1317" s="382"/>
      <c r="H1317" s="341"/>
      <c r="I1317" s="133"/>
    </row>
    <row r="1318" spans="1:9">
      <c r="A1318" s="7">
        <v>2052080</v>
      </c>
      <c r="B1318" s="24" t="s">
        <v>865</v>
      </c>
      <c r="C1318" s="24">
        <v>800</v>
      </c>
      <c r="D1318" s="9">
        <f>PRODUCT(' 1. Прайс руб.'!D1332,'3. Ввод скидки'!$B$4)</f>
        <v>4503</v>
      </c>
      <c r="E1318" s="10"/>
      <c r="F1318" s="340">
        <v>4200008</v>
      </c>
      <c r="G1318" s="382" t="s">
        <v>866</v>
      </c>
      <c r="H1318" s="341" t="s">
        <v>867</v>
      </c>
      <c r="I1318" s="102">
        <f>PRODUCT(' 1. Прайс руб.'!I1332,'3. Ввод скидки'!$B$4)</f>
        <v>1885</v>
      </c>
    </row>
    <row r="1319" spans="1:9">
      <c r="A1319" s="7">
        <v>2052220</v>
      </c>
      <c r="B1319" s="24" t="s">
        <v>868</v>
      </c>
      <c r="C1319" s="24">
        <v>200</v>
      </c>
      <c r="D1319" s="9">
        <f>PRODUCT(' 1. Прайс руб.'!D1333,'3. Ввод скидки'!$B$4)</f>
        <v>2808</v>
      </c>
      <c r="E1319" s="10"/>
      <c r="F1319" s="340"/>
      <c r="G1319" s="382"/>
      <c r="H1319" s="341"/>
      <c r="I1319" s="133"/>
    </row>
    <row r="1320" spans="1:9">
      <c r="A1320" s="7">
        <v>2052240</v>
      </c>
      <c r="B1320" s="24" t="s">
        <v>869</v>
      </c>
      <c r="C1320" s="24">
        <v>400</v>
      </c>
      <c r="D1320" s="9">
        <f>PRODUCT(' 1. Прайс руб.'!D1334,'3. Ввод скидки'!$B$4)</f>
        <v>3140</v>
      </c>
      <c r="E1320" s="10"/>
      <c r="F1320" s="388">
        <v>4200009</v>
      </c>
      <c r="G1320" s="399" t="s">
        <v>870</v>
      </c>
      <c r="H1320" s="395" t="s">
        <v>871</v>
      </c>
      <c r="I1320" s="102">
        <f>PRODUCT(' 1. Прайс руб.'!I1334,'3. Ввод скидки'!$B$4)</f>
        <v>4328</v>
      </c>
    </row>
    <row r="1321" spans="1:9">
      <c r="A1321" s="7">
        <v>2052280</v>
      </c>
      <c r="B1321" s="24" t="s">
        <v>872</v>
      </c>
      <c r="C1321" s="24">
        <v>800</v>
      </c>
      <c r="D1321" s="9">
        <f>PRODUCT(' 1. Прайс руб.'!D1335,'3. Ввод скидки'!$B$4)</f>
        <v>4883</v>
      </c>
      <c r="E1321" s="10"/>
      <c r="F1321" s="389"/>
      <c r="G1321" s="398"/>
      <c r="H1321" s="396"/>
      <c r="I1321" s="133"/>
    </row>
    <row r="1322" spans="1:9">
      <c r="A1322" s="7">
        <v>2052420</v>
      </c>
      <c r="B1322" s="24" t="s">
        <v>874</v>
      </c>
      <c r="C1322" s="24">
        <v>200</v>
      </c>
      <c r="D1322" s="9">
        <f>PRODUCT(' 1. Прайс руб.'!D1336,'3. Ввод скидки'!$B$4)</f>
        <v>2883</v>
      </c>
      <c r="E1322" s="10"/>
      <c r="F1322" s="340">
        <v>4200014</v>
      </c>
      <c r="G1322" s="382" t="s">
        <v>1315</v>
      </c>
      <c r="H1322" s="341" t="s">
        <v>867</v>
      </c>
      <c r="I1322" s="134">
        <f>PRODUCT(' 1. Прайс руб.'!I1336,'3. Ввод скидки'!$B$4)</f>
        <v>1593</v>
      </c>
    </row>
    <row r="1323" spans="1:9">
      <c r="A1323" s="7">
        <v>2052440</v>
      </c>
      <c r="B1323" s="24" t="s">
        <v>875</v>
      </c>
      <c r="C1323" s="24">
        <v>400</v>
      </c>
      <c r="D1323" s="9">
        <f>PRODUCT(' 1. Прайс руб.'!D1337,'3. Ввод скидки'!$B$4)</f>
        <v>3284</v>
      </c>
      <c r="E1323" s="10"/>
      <c r="F1323" s="340"/>
      <c r="G1323" s="382"/>
      <c r="H1323" s="341"/>
      <c r="I1323" s="133"/>
    </row>
    <row r="1324" spans="1:9">
      <c r="A1324" s="7">
        <v>2052520</v>
      </c>
      <c r="B1324" s="24" t="s">
        <v>876</v>
      </c>
      <c r="C1324" s="24">
        <v>200</v>
      </c>
      <c r="D1324" s="9">
        <f>PRODUCT(' 1. Прайс руб.'!D1338,'3. Ввод скидки'!$B$4)</f>
        <v>3044</v>
      </c>
      <c r="E1324" s="10"/>
      <c r="F1324" s="387">
        <v>4200005</v>
      </c>
      <c r="G1324" s="390" t="s">
        <v>877</v>
      </c>
      <c r="H1324" s="400" t="s">
        <v>878</v>
      </c>
      <c r="I1324" s="102">
        <f>PRODUCT(' 1. Прайс руб.'!I1339,'3. Ввод скидки'!$B$4)</f>
        <v>1620</v>
      </c>
    </row>
    <row r="1325" spans="1:9">
      <c r="A1325" s="7">
        <v>2052540</v>
      </c>
      <c r="B1325" s="24" t="s">
        <v>879</v>
      </c>
      <c r="C1325" s="24">
        <v>400</v>
      </c>
      <c r="D1325" s="9">
        <f>PRODUCT(' 1. Прайс руб.'!D1339,'3. Ввод скидки'!$B$4)</f>
        <v>3570</v>
      </c>
      <c r="E1325" s="10"/>
      <c r="F1325" s="387"/>
      <c r="G1325" s="391"/>
      <c r="H1325" s="401"/>
      <c r="I1325" s="133"/>
    </row>
    <row r="1326" spans="1:9">
      <c r="A1326" s="7">
        <v>2052580</v>
      </c>
      <c r="B1326" s="24" t="s">
        <v>880</v>
      </c>
      <c r="C1326" s="24">
        <v>800</v>
      </c>
      <c r="D1326" s="9">
        <f>PRODUCT(' 1. Прайс руб.'!D1340,'3. Ввод скидки'!$B$4)</f>
        <v>5504</v>
      </c>
      <c r="E1326" s="10"/>
      <c r="F1326" s="10"/>
      <c r="G1326" s="10"/>
      <c r="H1326" s="10"/>
      <c r="I1326" s="10"/>
    </row>
    <row r="1327" spans="1:9">
      <c r="A1327" s="7">
        <v>2052825</v>
      </c>
      <c r="B1327" s="24" t="s">
        <v>881</v>
      </c>
      <c r="C1327" s="24">
        <v>250</v>
      </c>
      <c r="D1327" s="9">
        <f>PRODUCT(' 1. Прайс руб.'!D1341,'3. Ввод скидки'!$B$4)</f>
        <v>3856</v>
      </c>
      <c r="E1327" s="10"/>
      <c r="F1327" s="383"/>
      <c r="G1327" s="384"/>
      <c r="H1327" s="384"/>
      <c r="I1327" s="392"/>
    </row>
    <row r="1328" spans="1:9">
      <c r="A1328" s="7">
        <v>2052845</v>
      </c>
      <c r="B1328" s="24" t="s">
        <v>882</v>
      </c>
      <c r="C1328" s="24">
        <v>450</v>
      </c>
      <c r="D1328" s="9">
        <f>PRODUCT(' 1. Прайс руб.'!D1342,'3. Ввод скидки'!$B$4)</f>
        <v>4295</v>
      </c>
      <c r="E1328" s="10"/>
      <c r="F1328" s="383"/>
      <c r="G1328" s="384"/>
      <c r="H1328" s="384"/>
      <c r="I1328" s="392"/>
    </row>
    <row r="1329" spans="1:9">
      <c r="A1329" s="7">
        <v>2052855</v>
      </c>
      <c r="B1329" s="24" t="s">
        <v>883</v>
      </c>
      <c r="C1329" s="24">
        <v>550</v>
      </c>
      <c r="D1329" s="9">
        <f>PRODUCT(' 1. Прайс руб.'!D1343,'3. Ввод скидки'!$B$4)</f>
        <v>4951</v>
      </c>
      <c r="E1329" s="10"/>
      <c r="F1329" s="383"/>
      <c r="G1329" s="384"/>
      <c r="H1329" s="384"/>
      <c r="I1329" s="392"/>
    </row>
    <row r="1330" spans="1:9">
      <c r="A1330" s="7">
        <v>2053025</v>
      </c>
      <c r="B1330" s="24" t="s">
        <v>884</v>
      </c>
      <c r="C1330" s="24">
        <v>250</v>
      </c>
      <c r="D1330" s="9">
        <f>PRODUCT(' 1. Прайс руб.'!D1344,'3. Ввод скидки'!$B$4)</f>
        <v>4093</v>
      </c>
      <c r="E1330" s="10"/>
      <c r="F1330" s="10"/>
      <c r="G1330" s="10"/>
      <c r="H1330" s="10"/>
      <c r="I1330" s="10"/>
    </row>
    <row r="1331" spans="1:9">
      <c r="A1331" s="7">
        <v>2053045</v>
      </c>
      <c r="B1331" s="24" t="s">
        <v>885</v>
      </c>
      <c r="C1331" s="24">
        <v>450</v>
      </c>
      <c r="D1331" s="9">
        <f>PRODUCT(' 1. Прайс руб.'!D1345,'3. Ввод скидки'!$B$4)</f>
        <v>4569</v>
      </c>
      <c r="E1331" s="10"/>
      <c r="F1331" s="10"/>
      <c r="G1331" s="10"/>
      <c r="H1331" s="10"/>
      <c r="I1331" s="10"/>
    </row>
    <row r="1332" spans="1:9">
      <c r="A1332" s="7">
        <v>2053225</v>
      </c>
      <c r="B1332" s="24" t="s">
        <v>886</v>
      </c>
      <c r="C1332" s="24">
        <v>250</v>
      </c>
      <c r="D1332" s="9">
        <f>PRODUCT(' 1. Прайс руб.'!D1346,'3. Ввод скидки'!$B$4)</f>
        <v>4711</v>
      </c>
      <c r="E1332" s="10"/>
      <c r="F1332" s="10"/>
      <c r="G1332" s="10"/>
      <c r="H1332" s="10"/>
      <c r="I1332" s="10"/>
    </row>
    <row r="1333" spans="1:9">
      <c r="A1333" s="7">
        <v>2053245</v>
      </c>
      <c r="B1333" s="24" t="s">
        <v>887</v>
      </c>
      <c r="C1333" s="24">
        <v>450</v>
      </c>
      <c r="D1333" s="9">
        <f>PRODUCT(' 1. Прайс руб.'!D1347,'3. Ввод скидки'!$B$4)</f>
        <v>5284</v>
      </c>
      <c r="E1333" s="10"/>
      <c r="F1333" s="10"/>
      <c r="G1333" s="10"/>
      <c r="H1333" s="10"/>
      <c r="I1333" s="10"/>
    </row>
    <row r="1334" spans="1:9">
      <c r="A1334" s="7">
        <v>2053280</v>
      </c>
      <c r="B1334" s="24" t="s">
        <v>888</v>
      </c>
      <c r="C1334" s="24">
        <v>800</v>
      </c>
      <c r="D1334" s="9">
        <f>PRODUCT(' 1. Прайс руб.'!D1348,'3. Ввод скидки'!$B$4)</f>
        <v>8458</v>
      </c>
      <c r="E1334" s="10"/>
      <c r="F1334" s="10"/>
      <c r="G1334" s="10"/>
      <c r="H1334" s="10"/>
      <c r="I1334" s="10"/>
    </row>
    <row r="1335" spans="1:9">
      <c r="A1335" s="7">
        <v>2053525</v>
      </c>
      <c r="B1335" s="24" t="s">
        <v>889</v>
      </c>
      <c r="C1335" s="24">
        <v>250</v>
      </c>
      <c r="D1335" s="9">
        <f>PRODUCT(' 1. Прайс руб.'!D1349,'3. Ввод скидки'!$B$4)</f>
        <v>5285</v>
      </c>
      <c r="E1335" s="10"/>
      <c r="F1335" s="10"/>
      <c r="G1335" s="10"/>
      <c r="H1335" s="10"/>
      <c r="I1335" s="10"/>
    </row>
    <row r="1336" spans="1:9">
      <c r="A1336" s="7">
        <v>2053545</v>
      </c>
      <c r="B1336" s="24" t="s">
        <v>890</v>
      </c>
      <c r="C1336" s="24">
        <v>450</v>
      </c>
      <c r="D1336" s="9">
        <f>PRODUCT(' 1. Прайс руб.'!D1350,'3. Ввод скидки'!$B$4)</f>
        <v>5997</v>
      </c>
      <c r="E1336" s="10"/>
      <c r="F1336" s="10"/>
      <c r="G1336" s="10"/>
      <c r="H1336" s="10"/>
      <c r="I1336" s="10"/>
    </row>
    <row r="1337" spans="1:9">
      <c r="A1337" s="7">
        <v>2053555</v>
      </c>
      <c r="B1337" s="24" t="s">
        <v>891</v>
      </c>
      <c r="C1337" s="24">
        <v>500</v>
      </c>
      <c r="D1337" s="9">
        <f>PRODUCT(' 1. Прайс руб.'!D1351,'3. Ввод скидки'!$B$4)</f>
        <v>7258</v>
      </c>
      <c r="E1337" s="10"/>
      <c r="F1337" s="10"/>
      <c r="G1337" s="10"/>
      <c r="H1337" s="10"/>
      <c r="I1337" s="10"/>
    </row>
    <row r="1338" spans="1:9">
      <c r="A1338" s="7">
        <v>2053825</v>
      </c>
      <c r="B1338" s="24" t="s">
        <v>892</v>
      </c>
      <c r="C1338" s="24">
        <v>250</v>
      </c>
      <c r="D1338" s="9">
        <f>PRODUCT(' 1. Прайс руб.'!D1352,'3. Ввод скидки'!$B$4)</f>
        <v>6402</v>
      </c>
      <c r="E1338" s="10"/>
      <c r="F1338" s="10"/>
      <c r="G1338" s="10"/>
      <c r="H1338" s="10"/>
      <c r="I1338" s="10"/>
    </row>
    <row r="1339" spans="1:9">
      <c r="A1339" s="7">
        <v>2053845</v>
      </c>
      <c r="B1339" s="24" t="s">
        <v>893</v>
      </c>
      <c r="C1339" s="24">
        <v>450</v>
      </c>
      <c r="D1339" s="9">
        <f>PRODUCT(' 1. Прайс руб.'!D1353,'3. Ввод скидки'!$B$4)</f>
        <v>7330</v>
      </c>
      <c r="E1339" s="10"/>
      <c r="F1339" s="10"/>
      <c r="G1339" s="10"/>
      <c r="H1339" s="10"/>
      <c r="I1339" s="10"/>
    </row>
    <row r="1340" spans="1:9">
      <c r="A1340" s="7">
        <v>2054025</v>
      </c>
      <c r="B1340" s="24" t="s">
        <v>894</v>
      </c>
      <c r="C1340" s="24">
        <v>250</v>
      </c>
      <c r="D1340" s="9">
        <f>PRODUCT(' 1. Прайс руб.'!D1354,'3. Ввод скидки'!$B$4)</f>
        <v>6964</v>
      </c>
      <c r="E1340" s="10"/>
      <c r="F1340" s="10"/>
      <c r="G1340" s="10"/>
      <c r="H1340" s="10"/>
      <c r="I1340" s="10"/>
    </row>
    <row r="1341" spans="1:9">
      <c r="A1341" s="7">
        <v>2054045</v>
      </c>
      <c r="B1341" s="24" t="s">
        <v>895</v>
      </c>
      <c r="C1341" s="24">
        <v>450</v>
      </c>
      <c r="D1341" s="9">
        <f>PRODUCT(' 1. Прайс руб.'!D1355,'3. Ввод скидки'!$B$4)</f>
        <v>8365</v>
      </c>
      <c r="E1341" s="10"/>
      <c r="F1341" s="10"/>
      <c r="G1341" s="10"/>
      <c r="H1341" s="10"/>
      <c r="I1341" s="10"/>
    </row>
    <row r="1342" spans="1:9">
      <c r="A1342" s="7">
        <v>2054080</v>
      </c>
      <c r="B1342" s="24" t="s">
        <v>896</v>
      </c>
      <c r="C1342" s="24">
        <v>800</v>
      </c>
      <c r="D1342" s="9">
        <f>PRODUCT(' 1. Прайс руб.'!D1356,'3. Ввод скидки'!$B$4)</f>
        <v>11219</v>
      </c>
      <c r="E1342" s="10"/>
      <c r="F1342" s="10"/>
      <c r="G1342" s="10"/>
      <c r="H1342" s="10"/>
      <c r="I1342" s="10"/>
    </row>
    <row r="1343" spans="1:9">
      <c r="A1343" s="7">
        <v>2054545</v>
      </c>
      <c r="B1343" s="24" t="s">
        <v>897</v>
      </c>
      <c r="C1343" s="24">
        <v>450</v>
      </c>
      <c r="D1343" s="9">
        <f>PRODUCT(' 1. Прайс руб.'!D1357,'3. Ввод скидки'!$B$4)</f>
        <v>11291</v>
      </c>
      <c r="E1343" s="10"/>
      <c r="F1343" s="10"/>
      <c r="G1343" s="10"/>
      <c r="H1343" s="10"/>
      <c r="I1343" s="10"/>
    </row>
    <row r="1344" spans="1:9">
      <c r="A1344" s="7">
        <v>2055045</v>
      </c>
      <c r="B1344" s="24" t="s">
        <v>898</v>
      </c>
      <c r="C1344" s="24">
        <v>450</v>
      </c>
      <c r="D1344" s="9">
        <f>PRODUCT(' 1. Прайс руб.'!D1358,'3. Ввод скидки'!$B$4)</f>
        <v>13237</v>
      </c>
      <c r="E1344" s="10"/>
      <c r="F1344" s="10"/>
      <c r="G1344" s="10"/>
      <c r="H1344" s="10"/>
      <c r="I1344" s="10"/>
    </row>
    <row r="1345" spans="1:8">
      <c r="A1345" s="12"/>
      <c r="B1345" s="39"/>
      <c r="C1345" s="39"/>
      <c r="D1345" s="19"/>
      <c r="E1345" s="10"/>
      <c r="F1345" s="10"/>
      <c r="G1345" s="10"/>
      <c r="H1345" s="10"/>
    </row>
    <row r="1346" spans="1:8">
      <c r="A1346" s="12"/>
      <c r="B1346" s="39"/>
      <c r="C1346" s="39"/>
      <c r="D1346" s="19"/>
      <c r="E1346" s="10"/>
    </row>
    <row r="1347" spans="1:8">
      <c r="A1347" s="12"/>
      <c r="B1347" s="39"/>
      <c r="C1347" s="39"/>
      <c r="D1347" s="19"/>
      <c r="E1347" s="10"/>
    </row>
    <row r="1348" spans="1:8">
      <c r="A1348" s="12"/>
      <c r="B1348" s="39"/>
      <c r="C1348" s="39"/>
      <c r="D1348" s="19"/>
      <c r="E1348" s="10"/>
    </row>
    <row r="1349" spans="1:8">
      <c r="A1349" s="12"/>
      <c r="B1349" s="39"/>
      <c r="C1349" s="39"/>
      <c r="D1349" s="19"/>
      <c r="E1349" s="10"/>
    </row>
    <row r="1350" spans="1:8">
      <c r="A1350" s="12"/>
      <c r="B1350" s="39"/>
      <c r="C1350" s="39"/>
      <c r="D1350" s="19"/>
      <c r="E1350" s="10"/>
    </row>
    <row r="1351" spans="1:8">
      <c r="A1351" s="12"/>
      <c r="B1351" s="39"/>
      <c r="C1351" s="39"/>
      <c r="D1351" s="19"/>
      <c r="E1351" s="10"/>
    </row>
    <row r="1352" spans="1:8">
      <c r="A1352" s="12"/>
      <c r="B1352" s="39"/>
      <c r="C1352" s="39"/>
      <c r="D1352" s="19"/>
      <c r="E1352" s="10"/>
    </row>
    <row r="1353" spans="1:8">
      <c r="A1353" s="12"/>
      <c r="B1353" s="39"/>
      <c r="C1353" s="39"/>
      <c r="D1353" s="19"/>
      <c r="E1353" s="10"/>
    </row>
    <row r="1354" spans="1:8">
      <c r="A1354" s="12"/>
      <c r="B1354" s="39"/>
      <c r="C1354" s="39"/>
      <c r="D1354" s="19"/>
      <c r="E1354" s="10"/>
    </row>
    <row r="1355" spans="1:8">
      <c r="A1355" s="12"/>
      <c r="B1355" s="39"/>
      <c r="C1355" s="39"/>
      <c r="D1355" s="19"/>
      <c r="E1355" s="10"/>
    </row>
    <row r="1356" spans="1:8" hidden="1">
      <c r="A1356" s="12"/>
      <c r="B1356" s="39"/>
      <c r="C1356" s="39"/>
      <c r="D1356" s="19"/>
      <c r="E1356" s="10"/>
    </row>
    <row r="1357" spans="1:8">
      <c r="E1357" s="10"/>
    </row>
    <row r="1358" spans="1:8">
      <c r="E1358" s="10"/>
    </row>
    <row r="1359" spans="1:8">
      <c r="E1359" s="10"/>
    </row>
    <row r="1360" spans="1:8">
      <c r="E1360" s="10"/>
    </row>
    <row r="1361" spans="1:9">
      <c r="E1361" s="10"/>
    </row>
    <row r="1362" spans="1:9" ht="24.75">
      <c r="A1362" s="293" t="s">
        <v>899</v>
      </c>
      <c r="B1362" s="293"/>
      <c r="C1362" s="293"/>
      <c r="D1362" s="293"/>
      <c r="E1362" s="293"/>
      <c r="F1362" s="293"/>
      <c r="G1362" s="293"/>
      <c r="H1362" s="293"/>
      <c r="I1362" s="293"/>
    </row>
    <row r="1363" spans="1:9">
      <c r="A1363" s="29"/>
      <c r="E1363" s="10"/>
    </row>
    <row r="1364" spans="1:9">
      <c r="A1364" s="316" t="s">
        <v>900</v>
      </c>
      <c r="B1364" s="316"/>
      <c r="C1364" s="316"/>
      <c r="D1364" s="35"/>
      <c r="E1364" s="26"/>
      <c r="F1364" s="270" t="s">
        <v>1157</v>
      </c>
      <c r="G1364" s="270"/>
      <c r="H1364" s="270"/>
      <c r="I1364" s="270"/>
    </row>
    <row r="1365" spans="1:9">
      <c r="A1365" s="262" t="s">
        <v>901</v>
      </c>
      <c r="B1365" s="262" t="s">
        <v>902</v>
      </c>
      <c r="C1365" s="262" t="s">
        <v>246</v>
      </c>
      <c r="E1365" s="10"/>
      <c r="F1365" s="5" t="s">
        <v>31</v>
      </c>
      <c r="G1365" s="283" t="s">
        <v>498</v>
      </c>
      <c r="H1365" s="285"/>
      <c r="I1365" s="5" t="s">
        <v>246</v>
      </c>
    </row>
    <row r="1366" spans="1:9">
      <c r="A1366" s="262"/>
      <c r="B1366" s="262"/>
      <c r="C1366" s="262"/>
      <c r="E1366" s="10"/>
      <c r="F1366" s="54">
        <v>4201011</v>
      </c>
      <c r="G1366" s="336" t="s">
        <v>903</v>
      </c>
      <c r="H1366" s="337"/>
      <c r="I1366" s="9">
        <f>PRODUCT(' 1. Прайс руб.'!I1384,'3. Ввод скидки'!$B$4)</f>
        <v>1516</v>
      </c>
    </row>
    <row r="1367" spans="1:9">
      <c r="A1367" s="7">
        <v>2012040</v>
      </c>
      <c r="B1367" s="24" t="s">
        <v>904</v>
      </c>
      <c r="C1367" s="9">
        <f>PRODUCT(' 1. Прайс руб.'!C1385,'3. Ввод скидки'!$B$4)</f>
        <v>6163</v>
      </c>
      <c r="E1367" s="10"/>
      <c r="F1367" s="264" t="s">
        <v>1158</v>
      </c>
      <c r="G1367" s="265"/>
      <c r="H1367" s="265"/>
      <c r="I1367" s="266"/>
    </row>
    <row r="1368" spans="1:9" ht="12.2" customHeight="1">
      <c r="A1368" s="7">
        <v>2012050</v>
      </c>
      <c r="B1368" s="24" t="s">
        <v>905</v>
      </c>
      <c r="C1368" s="9">
        <f>PRODUCT(' 1. Прайс руб.'!C1386,'3. Ввод скидки'!$B$4)</f>
        <v>6976</v>
      </c>
      <c r="E1368" s="20"/>
      <c r="F1368" s="5" t="s">
        <v>31</v>
      </c>
      <c r="G1368" s="283" t="s">
        <v>906</v>
      </c>
      <c r="H1368" s="285"/>
      <c r="I1368" s="5" t="s">
        <v>246</v>
      </c>
    </row>
    <row r="1369" spans="1:9" ht="12.2" customHeight="1">
      <c r="A1369" s="7">
        <v>2012066</v>
      </c>
      <c r="B1369" s="24" t="s">
        <v>907</v>
      </c>
      <c r="C1369" s="9">
        <f>PRODUCT(' 1. Прайс руб.'!C1387,'3. Ввод скидки'!$B$4)</f>
        <v>8106</v>
      </c>
      <c r="E1369" s="20"/>
      <c r="F1369" s="7">
        <v>4201001</v>
      </c>
      <c r="G1369" s="308" t="s">
        <v>908</v>
      </c>
      <c r="H1369" s="309"/>
      <c r="I1369" s="9">
        <f>PRODUCT(' 1. Прайс руб.'!I1387,'3. Ввод скидки'!$B$4)</f>
        <v>2275</v>
      </c>
    </row>
    <row r="1370" spans="1:9" ht="12.2" customHeight="1">
      <c r="A1370" s="7">
        <v>2012080</v>
      </c>
      <c r="B1370" s="24" t="s">
        <v>909</v>
      </c>
      <c r="C1370" s="9">
        <f>PRODUCT(' 1. Прайс руб.'!C1388,'3. Ввод скидки'!$B$4)</f>
        <v>9788</v>
      </c>
      <c r="F1370" s="7">
        <v>4201002</v>
      </c>
      <c r="G1370" s="308" t="s">
        <v>910</v>
      </c>
      <c r="H1370" s="309"/>
      <c r="I1370" s="9">
        <f>PRODUCT(' 1. Прайс руб.'!I1388,'3. Ввод скидки'!$B$4)</f>
        <v>2594</v>
      </c>
    </row>
    <row r="1371" spans="1:9" ht="12.2" customHeight="1">
      <c r="A1371" s="7">
        <v>2012090</v>
      </c>
      <c r="B1371" s="24" t="s">
        <v>911</v>
      </c>
      <c r="C1371" s="9">
        <f>PRODUCT(' 1. Прайс руб.'!C1389,'3. Ввод скидки'!$B$4)</f>
        <v>10491</v>
      </c>
      <c r="E1371" s="20"/>
      <c r="F1371" s="7">
        <v>4201003</v>
      </c>
      <c r="G1371" s="308" t="s">
        <v>912</v>
      </c>
      <c r="H1371" s="309"/>
      <c r="I1371" s="9">
        <f>PRODUCT(' 1. Прайс руб.'!I1389,'3. Ввод скидки'!$B$4)</f>
        <v>2523</v>
      </c>
    </row>
    <row r="1372" spans="1:9">
      <c r="A1372" s="7">
        <v>2012100</v>
      </c>
      <c r="B1372" s="24" t="s">
        <v>913</v>
      </c>
      <c r="C1372" s="9">
        <f>PRODUCT(' 1. Прайс руб.'!C1390,'3. Ввод скидки'!$B$4)</f>
        <v>11995</v>
      </c>
      <c r="F1372" s="264" t="s">
        <v>1159</v>
      </c>
      <c r="G1372" s="265"/>
      <c r="H1372" s="265"/>
      <c r="I1372" s="266"/>
    </row>
    <row r="1373" spans="1:9">
      <c r="A1373" s="7">
        <v>2012125</v>
      </c>
      <c r="B1373" s="24" t="s">
        <v>914</v>
      </c>
      <c r="C1373" s="9">
        <f>PRODUCT(' 1. Прайс руб.'!C1391,'3. Ввод скидки'!$B$4)</f>
        <v>21342</v>
      </c>
      <c r="F1373" s="5" t="s">
        <v>31</v>
      </c>
      <c r="G1373" s="283" t="s">
        <v>498</v>
      </c>
      <c r="H1373" s="285"/>
      <c r="I1373" s="5" t="s">
        <v>246</v>
      </c>
    </row>
    <row r="1374" spans="1:9">
      <c r="A1374" s="69">
        <v>2012150</v>
      </c>
      <c r="B1374" s="70" t="s">
        <v>1175</v>
      </c>
      <c r="C1374" s="9">
        <f>PRODUCT(' 1. Прайс руб.'!C1392,'3. Ввод скидки'!$B$4)</f>
        <v>33506</v>
      </c>
      <c r="F1374" s="54">
        <v>4201021</v>
      </c>
      <c r="G1374" s="299" t="s">
        <v>915</v>
      </c>
      <c r="H1374" s="299"/>
      <c r="I1374" s="9">
        <f>PRODUCT(' 1. Прайс руб.'!I1392,'3. Ввод скидки'!$B$4)</f>
        <v>4131</v>
      </c>
    </row>
    <row r="1375" spans="1:9">
      <c r="A1375" s="136"/>
      <c r="B1375" s="137"/>
      <c r="C1375" s="137"/>
      <c r="D1375" s="136"/>
      <c r="E1375" s="136"/>
      <c r="F1375" s="79"/>
    </row>
    <row r="1376" spans="1:9">
      <c r="A1376" s="12"/>
      <c r="B1376" s="39"/>
      <c r="C1376" s="39"/>
      <c r="D1376" s="79"/>
      <c r="E1376" s="10"/>
      <c r="F1376" s="12"/>
      <c r="G1376" s="39"/>
      <c r="H1376" s="39"/>
      <c r="I1376" s="79"/>
    </row>
    <row r="1377" spans="1:9" ht="24.75">
      <c r="A1377" s="333" t="s">
        <v>916</v>
      </c>
      <c r="B1377" s="333"/>
      <c r="C1377" s="333"/>
      <c r="D1377" s="333"/>
      <c r="E1377" s="10"/>
      <c r="F1377" s="334" t="s">
        <v>917</v>
      </c>
      <c r="G1377" s="334"/>
      <c r="H1377" s="334"/>
      <c r="I1377" s="334"/>
    </row>
    <row r="1378" spans="1:9" ht="24.75">
      <c r="A1378" s="335" t="s">
        <v>918</v>
      </c>
      <c r="B1378" s="335"/>
      <c r="C1378" s="335"/>
      <c r="D1378" s="335"/>
      <c r="E1378" s="10"/>
      <c r="F1378" s="334"/>
      <c r="G1378" s="334"/>
      <c r="H1378" s="334"/>
      <c r="I1378" s="334"/>
    </row>
    <row r="1379" spans="1:9" ht="12.75" customHeight="1">
      <c r="A1379" s="98"/>
      <c r="B1379" s="98"/>
      <c r="C1379" s="98"/>
      <c r="D1379" s="98"/>
      <c r="E1379" s="10"/>
      <c r="F1379" s="138"/>
      <c r="G1379" s="138"/>
      <c r="H1379" s="138"/>
      <c r="I1379" s="138"/>
    </row>
    <row r="1380" spans="1:9">
      <c r="A1380" s="316" t="s">
        <v>919</v>
      </c>
      <c r="B1380" s="316"/>
      <c r="C1380" s="316"/>
      <c r="D1380" s="316"/>
      <c r="E1380" s="26"/>
      <c r="F1380" s="316" t="s">
        <v>920</v>
      </c>
      <c r="G1380" s="316"/>
      <c r="H1380" s="316"/>
      <c r="I1380" s="316"/>
    </row>
    <row r="1381" spans="1:9" ht="22.5">
      <c r="A1381" s="5" t="s">
        <v>31</v>
      </c>
      <c r="B1381" s="5" t="s">
        <v>32</v>
      </c>
      <c r="C1381" s="5" t="s">
        <v>758</v>
      </c>
      <c r="D1381" s="5" t="s">
        <v>246</v>
      </c>
      <c r="E1381" s="26"/>
      <c r="F1381" s="5" t="s">
        <v>31</v>
      </c>
      <c r="G1381" s="5" t="s">
        <v>921</v>
      </c>
      <c r="H1381" s="5" t="s">
        <v>922</v>
      </c>
      <c r="I1381" s="5" t="s">
        <v>246</v>
      </c>
    </row>
    <row r="1382" spans="1:9">
      <c r="A1382" s="7">
        <v>2030401</v>
      </c>
      <c r="B1382" s="8" t="s">
        <v>923</v>
      </c>
      <c r="C1382" s="8">
        <v>40</v>
      </c>
      <c r="D1382" s="9">
        <f>PRODUCT(' 1. Прайс руб.'!D1400,'3. Ввод скидки'!$B$4)</f>
        <v>102</v>
      </c>
      <c r="E1382" s="10"/>
      <c r="F1382" s="7">
        <v>2110003</v>
      </c>
      <c r="G1382" s="24" t="s">
        <v>924</v>
      </c>
      <c r="H1382" s="24">
        <v>60</v>
      </c>
      <c r="I1382" s="9">
        <f>PRODUCT(' 1. Прайс руб.'!I1400,'3. Ввод скидки'!$B$4)</f>
        <v>28</v>
      </c>
    </row>
    <row r="1383" spans="1:9">
      <c r="A1383" s="7">
        <v>2030501</v>
      </c>
      <c r="B1383" s="8" t="s">
        <v>925</v>
      </c>
      <c r="C1383" s="8">
        <v>50</v>
      </c>
      <c r="D1383" s="9">
        <f>PRODUCT(' 1. Прайс руб.'!D1401,'3. Ввод скидки'!$B$4)</f>
        <v>94</v>
      </c>
      <c r="E1383" s="10"/>
      <c r="F1383" s="7">
        <v>2110004</v>
      </c>
      <c r="G1383" s="24" t="s">
        <v>926</v>
      </c>
      <c r="H1383" s="24">
        <v>75</v>
      </c>
      <c r="I1383" s="9">
        <f>PRODUCT(' 1. Прайс руб.'!I1401,'3. Ввод скидки'!$B$4)</f>
        <v>29</v>
      </c>
    </row>
    <row r="1384" spans="1:9">
      <c r="A1384" s="7">
        <v>2030502</v>
      </c>
      <c r="B1384" s="8" t="s">
        <v>927</v>
      </c>
      <c r="C1384" s="8">
        <v>90</v>
      </c>
      <c r="D1384" s="9">
        <f>PRODUCT(' 1. Прайс руб.'!D1402,'3. Ввод скидки'!$B$4)</f>
        <v>177</v>
      </c>
      <c r="E1384" s="10"/>
      <c r="F1384" s="7">
        <v>2110005</v>
      </c>
      <c r="G1384" s="24" t="s">
        <v>928</v>
      </c>
      <c r="H1384" s="24">
        <v>85</v>
      </c>
      <c r="I1384" s="9">
        <f>PRODUCT(' 1. Прайс руб.'!I1402,'3. Ввод скидки'!$B$4)</f>
        <v>35</v>
      </c>
    </row>
    <row r="1385" spans="1:9">
      <c r="A1385" s="7">
        <v>2030601</v>
      </c>
      <c r="B1385" s="8" t="s">
        <v>929</v>
      </c>
      <c r="C1385" s="8">
        <v>60</v>
      </c>
      <c r="D1385" s="9">
        <f>PRODUCT(' 1. Прайс руб.'!D1403,'3. Ввод скидки'!$B$4)</f>
        <v>106</v>
      </c>
      <c r="E1385" s="10"/>
      <c r="F1385" s="7">
        <v>2110006</v>
      </c>
      <c r="G1385" s="24" t="s">
        <v>930</v>
      </c>
      <c r="H1385" s="24">
        <v>90</v>
      </c>
      <c r="I1385" s="9">
        <f>PRODUCT(' 1. Прайс руб.'!I1403,'3. Ввод скидки'!$B$4)</f>
        <v>39</v>
      </c>
    </row>
    <row r="1386" spans="1:9">
      <c r="A1386" s="7">
        <v>2030602</v>
      </c>
      <c r="B1386" s="8" t="s">
        <v>931</v>
      </c>
      <c r="C1386" s="8">
        <v>90</v>
      </c>
      <c r="D1386" s="9">
        <f>PRODUCT(' 1. Прайс руб.'!D1404,'3. Ввод скидки'!$B$4)</f>
        <v>192</v>
      </c>
      <c r="E1386" s="10"/>
      <c r="F1386" s="7">
        <v>2110007</v>
      </c>
      <c r="G1386" s="24" t="s">
        <v>932</v>
      </c>
      <c r="H1386" s="24">
        <v>105</v>
      </c>
      <c r="I1386" s="9">
        <f>PRODUCT(' 1. Прайс руб.'!I1404,'3. Ввод скидки'!$B$4)</f>
        <v>41</v>
      </c>
    </row>
    <row r="1387" spans="1:9">
      <c r="A1387" s="7">
        <v>2030701</v>
      </c>
      <c r="B1387" s="8" t="s">
        <v>933</v>
      </c>
      <c r="C1387" s="8">
        <v>60</v>
      </c>
      <c r="D1387" s="9">
        <f>PRODUCT(' 1. Прайс руб.'!D1405,'3. Ввод скидки'!$B$4)</f>
        <v>154</v>
      </c>
      <c r="F1387" s="7">
        <v>2110008</v>
      </c>
      <c r="G1387" s="24" t="s">
        <v>934</v>
      </c>
      <c r="H1387" s="24">
        <v>115</v>
      </c>
      <c r="I1387" s="9">
        <f>PRODUCT(' 1. Прайс руб.'!I1405,'3. Ввод скидки'!$B$4)</f>
        <v>47</v>
      </c>
    </row>
    <row r="1388" spans="1:9">
      <c r="A1388" s="7">
        <v>2030801</v>
      </c>
      <c r="B1388" s="8" t="s">
        <v>139</v>
      </c>
      <c r="C1388" s="8">
        <v>80</v>
      </c>
      <c r="D1388" s="9">
        <f>PRODUCT(' 1. Прайс руб.'!D1406,'3. Ввод скидки'!$B$4)</f>
        <v>124</v>
      </c>
      <c r="F1388" s="7">
        <v>2110009</v>
      </c>
      <c r="G1388" s="24" t="s">
        <v>935</v>
      </c>
      <c r="H1388" s="24">
        <v>120</v>
      </c>
      <c r="I1388" s="9">
        <f>PRODUCT(' 1. Прайс руб.'!I1406,'3. Ввод скидки'!$B$4)</f>
        <v>47</v>
      </c>
    </row>
    <row r="1389" spans="1:9">
      <c r="A1389" s="7">
        <v>2030802</v>
      </c>
      <c r="B1389" s="8" t="s">
        <v>608</v>
      </c>
      <c r="C1389" s="8">
        <v>150</v>
      </c>
      <c r="D1389" s="9">
        <f>PRODUCT(' 1. Прайс руб.'!D1407,'3. Ввод скидки'!$B$4)</f>
        <v>211</v>
      </c>
      <c r="F1389" s="7">
        <v>2110010</v>
      </c>
      <c r="G1389" s="24" t="s">
        <v>936</v>
      </c>
      <c r="H1389" s="24">
        <v>120</v>
      </c>
      <c r="I1389" s="9">
        <f>PRODUCT(' 1. Прайс руб.'!I1407,'3. Ввод скидки'!$B$4)</f>
        <v>51</v>
      </c>
    </row>
    <row r="1390" spans="1:9">
      <c r="A1390" s="7">
        <v>2030803</v>
      </c>
      <c r="B1390" s="8" t="s">
        <v>937</v>
      </c>
      <c r="C1390" s="8">
        <v>350</v>
      </c>
      <c r="D1390" s="9">
        <f>PRODUCT(' 1. Прайс руб.'!D1408,'3. Ввод скидки'!$B$4)</f>
        <v>413</v>
      </c>
      <c r="E1390" s="4"/>
      <c r="F1390" s="7">
        <v>2110012</v>
      </c>
      <c r="G1390" s="24" t="s">
        <v>938</v>
      </c>
      <c r="H1390" s="24">
        <v>150</v>
      </c>
      <c r="I1390" s="9">
        <f>PRODUCT(' 1. Прайс руб.'!I1408,'3. Ввод скидки'!$B$4)</f>
        <v>76</v>
      </c>
    </row>
    <row r="1391" spans="1:9">
      <c r="A1391" s="7">
        <v>2030901</v>
      </c>
      <c r="B1391" s="8" t="s">
        <v>939</v>
      </c>
      <c r="C1391" s="8">
        <v>80</v>
      </c>
      <c r="D1391" s="9">
        <f>PRODUCT(' 1. Прайс руб.'!D1409,'3. Ввод скидки'!$B$4)</f>
        <v>162</v>
      </c>
      <c r="E1391" s="6"/>
      <c r="F1391" s="7">
        <v>2110014</v>
      </c>
      <c r="G1391" s="24" t="s">
        <v>940</v>
      </c>
      <c r="H1391" s="24">
        <v>150</v>
      </c>
      <c r="I1391" s="9">
        <f>PRODUCT(' 1. Прайс руб.'!I1409,'3. Ввод скидки'!$B$4)</f>
        <v>97</v>
      </c>
    </row>
    <row r="1392" spans="1:9">
      <c r="A1392" s="7">
        <v>2031001</v>
      </c>
      <c r="B1392" s="8" t="s">
        <v>118</v>
      </c>
      <c r="C1392" s="8">
        <v>80</v>
      </c>
      <c r="D1392" s="9">
        <f>PRODUCT(' 1. Прайс руб.'!D1410,'3. Ввод скидки'!$B$4)</f>
        <v>173</v>
      </c>
      <c r="E1392" s="10"/>
      <c r="F1392" s="7">
        <v>2110016</v>
      </c>
      <c r="G1392" s="24" t="s">
        <v>941</v>
      </c>
      <c r="H1392" s="24">
        <v>150</v>
      </c>
      <c r="I1392" s="9">
        <f>PRODUCT(' 1. Прайс руб.'!I1410,'3. Ввод скидки'!$B$4)</f>
        <v>133</v>
      </c>
    </row>
    <row r="1393" spans="1:9">
      <c r="A1393" s="7">
        <v>2031002</v>
      </c>
      <c r="B1393" s="8" t="s">
        <v>185</v>
      </c>
      <c r="C1393" s="8">
        <v>150</v>
      </c>
      <c r="D1393" s="9">
        <f>PRODUCT(' 1. Прайс руб.'!D1411,'3. Ввод скидки'!$B$4)</f>
        <v>254</v>
      </c>
      <c r="E1393" s="10"/>
      <c r="F1393" s="10"/>
      <c r="G1393" s="27"/>
      <c r="H1393" s="27"/>
      <c r="I1393" s="27"/>
    </row>
    <row r="1394" spans="1:9">
      <c r="A1394" s="7">
        <v>2031003</v>
      </c>
      <c r="B1394" s="8" t="s">
        <v>195</v>
      </c>
      <c r="C1394" s="8">
        <v>250</v>
      </c>
      <c r="D1394" s="9">
        <f>PRODUCT(' 1. Прайс руб.'!D1412,'3. Ввод скидки'!$B$4)</f>
        <v>413</v>
      </c>
      <c r="E1394" s="10"/>
      <c r="F1394" s="10"/>
      <c r="G1394" s="27"/>
      <c r="H1394" s="27"/>
      <c r="I1394" s="27"/>
    </row>
    <row r="1395" spans="1:9">
      <c r="A1395" s="7">
        <v>2031004</v>
      </c>
      <c r="B1395" s="8" t="s">
        <v>942</v>
      </c>
      <c r="C1395" s="8">
        <v>350</v>
      </c>
      <c r="D1395" s="9">
        <f>PRODUCT(' 1. Прайс руб.'!D1413,'3. Ввод скидки'!$B$4)</f>
        <v>510</v>
      </c>
      <c r="E1395" s="10"/>
      <c r="F1395" s="288" t="s">
        <v>943</v>
      </c>
      <c r="G1395" s="288"/>
      <c r="H1395" s="288"/>
      <c r="I1395" s="288"/>
    </row>
    <row r="1396" spans="1:9">
      <c r="A1396" s="7">
        <v>2031005</v>
      </c>
      <c r="B1396" s="8" t="s">
        <v>944</v>
      </c>
      <c r="C1396" s="8">
        <v>550</v>
      </c>
      <c r="D1396" s="9">
        <f>PRODUCT(' 1. Прайс руб.'!D1414,'3. Ввод скидки'!$B$4)</f>
        <v>671</v>
      </c>
      <c r="E1396" s="10"/>
      <c r="F1396" s="325" t="s">
        <v>31</v>
      </c>
      <c r="G1396" s="325" t="s">
        <v>945</v>
      </c>
      <c r="H1396" s="325"/>
      <c r="I1396" s="325" t="s">
        <v>246</v>
      </c>
    </row>
    <row r="1397" spans="1:9">
      <c r="A1397" s="7">
        <v>2031101</v>
      </c>
      <c r="B1397" s="8" t="s">
        <v>946</v>
      </c>
      <c r="C1397" s="8">
        <v>90</v>
      </c>
      <c r="D1397" s="9">
        <f>PRODUCT(' 1. Прайс руб.'!D1415,'3. Ввод скидки'!$B$4)</f>
        <v>274</v>
      </c>
      <c r="E1397" s="10"/>
      <c r="F1397" s="325"/>
      <c r="G1397" s="325"/>
      <c r="H1397" s="325"/>
      <c r="I1397" s="325"/>
    </row>
    <row r="1398" spans="1:9">
      <c r="A1398" s="7">
        <v>2031201</v>
      </c>
      <c r="B1398" s="8" t="s">
        <v>947</v>
      </c>
      <c r="C1398" s="8">
        <v>90</v>
      </c>
      <c r="D1398" s="9">
        <f>PRODUCT(' 1. Прайс руб.'!D1416,'3. Ввод скидки'!$B$4)</f>
        <v>240</v>
      </c>
      <c r="E1398" s="10"/>
      <c r="F1398" s="7">
        <v>2120015</v>
      </c>
      <c r="G1398" s="317" t="s">
        <v>948</v>
      </c>
      <c r="H1398" s="317"/>
      <c r="I1398" s="9">
        <f>PRODUCT(' 1. Прайс руб.'!I1416,'3. Ввод скидки'!$B$4)</f>
        <v>212</v>
      </c>
    </row>
    <row r="1399" spans="1:9">
      <c r="A1399" s="7">
        <v>2031202</v>
      </c>
      <c r="B1399" s="8" t="s">
        <v>949</v>
      </c>
      <c r="C1399" s="8">
        <v>150</v>
      </c>
      <c r="D1399" s="9">
        <f>PRODUCT(' 1. Прайс руб.'!D1417,'3. Ввод скидки'!$B$4)</f>
        <v>304</v>
      </c>
      <c r="E1399" s="10"/>
      <c r="F1399" s="7">
        <v>2120020</v>
      </c>
      <c r="G1399" s="317" t="s">
        <v>950</v>
      </c>
      <c r="H1399" s="317"/>
      <c r="I1399" s="9">
        <f>PRODUCT(' 1. Прайс руб.'!I1417,'3. Ввод скидки'!$B$4)</f>
        <v>233</v>
      </c>
    </row>
    <row r="1400" spans="1:9">
      <c r="A1400" s="7">
        <v>2031203</v>
      </c>
      <c r="B1400" s="8" t="s">
        <v>951</v>
      </c>
      <c r="C1400" s="8">
        <v>250</v>
      </c>
      <c r="D1400" s="9">
        <f>PRODUCT(' 1. Прайс руб.'!D1418,'3. Ввод скидки'!$B$4)</f>
        <v>469</v>
      </c>
      <c r="E1400" s="10"/>
      <c r="F1400" s="7">
        <v>2120022</v>
      </c>
      <c r="G1400" s="317" t="s">
        <v>952</v>
      </c>
      <c r="H1400" s="317"/>
      <c r="I1400" s="9">
        <f>PRODUCT(' 1. Прайс руб.'!I1418,'3. Ввод скидки'!$B$4)</f>
        <v>260</v>
      </c>
    </row>
    <row r="1401" spans="1:9">
      <c r="A1401" s="7">
        <v>2031204</v>
      </c>
      <c r="B1401" s="8" t="s">
        <v>953</v>
      </c>
      <c r="C1401" s="8">
        <v>350</v>
      </c>
      <c r="D1401" s="9">
        <f>PRODUCT(' 1. Прайс руб.'!D1419,'3. Ввод скидки'!$B$4)</f>
        <v>546</v>
      </c>
      <c r="E1401" s="10"/>
      <c r="F1401" s="7">
        <v>2120025</v>
      </c>
      <c r="G1401" s="317" t="s">
        <v>954</v>
      </c>
      <c r="H1401" s="317"/>
      <c r="I1401" s="9">
        <f>PRODUCT(' 1. Прайс руб.'!I1419,'3. Ввод скидки'!$B$4)</f>
        <v>297</v>
      </c>
    </row>
    <row r="1402" spans="1:9">
      <c r="A1402" s="7">
        <v>2031205</v>
      </c>
      <c r="B1402" s="8" t="s">
        <v>955</v>
      </c>
      <c r="C1402" s="8">
        <v>550</v>
      </c>
      <c r="D1402" s="9">
        <f>PRODUCT(' 1. Прайс руб.'!D1420,'3. Ввод скидки'!$B$4)</f>
        <v>710</v>
      </c>
      <c r="E1402" s="10"/>
      <c r="F1402" s="7">
        <v>2120030</v>
      </c>
      <c r="G1402" s="317" t="s">
        <v>956</v>
      </c>
      <c r="H1402" s="317"/>
      <c r="I1402" s="9">
        <f>PRODUCT(' 1. Прайс руб.'!I1420,'3. Ввод скидки'!$B$4)</f>
        <v>342</v>
      </c>
    </row>
    <row r="1403" spans="1:9">
      <c r="A1403" s="7">
        <v>2031301</v>
      </c>
      <c r="B1403" s="8" t="s">
        <v>957</v>
      </c>
      <c r="C1403" s="8">
        <v>90</v>
      </c>
      <c r="D1403" s="198">
        <f>PRODUCT(' 1. Прайс руб.'!D1421,'3. Ввод скидки'!$B$4)</f>
        <v>390</v>
      </c>
      <c r="E1403" s="10"/>
      <c r="F1403" s="7">
        <v>2120035</v>
      </c>
      <c r="G1403" s="317" t="s">
        <v>958</v>
      </c>
      <c r="H1403" s="317"/>
      <c r="I1403" s="9">
        <f>PRODUCT(' 1. Прайс руб.'!I1421,'3. Ввод скидки'!$B$4)</f>
        <v>381</v>
      </c>
    </row>
    <row r="1404" spans="1:9">
      <c r="A1404" s="7">
        <v>2031401</v>
      </c>
      <c r="B1404" s="8" t="s">
        <v>959</v>
      </c>
      <c r="C1404" s="8">
        <v>90</v>
      </c>
      <c r="D1404" s="9">
        <f>PRODUCT(' 1. Прайс руб.'!D1422,'3. Ввод скидки'!$B$4)</f>
        <v>444</v>
      </c>
      <c r="E1404" s="10"/>
      <c r="F1404" s="7">
        <v>2120040</v>
      </c>
      <c r="G1404" s="317" t="s">
        <v>960</v>
      </c>
      <c r="H1404" s="317"/>
      <c r="I1404" s="9">
        <f>PRODUCT(' 1. Прайс руб.'!I1422,'3. Ввод скидки'!$B$4)</f>
        <v>459</v>
      </c>
    </row>
    <row r="1405" spans="1:9">
      <c r="A1405" s="7">
        <v>2031402</v>
      </c>
      <c r="B1405" s="8" t="s">
        <v>961</v>
      </c>
      <c r="C1405" s="8">
        <v>250</v>
      </c>
      <c r="D1405" s="9">
        <f>PRODUCT(' 1. Прайс руб.'!D1423,'3. Ввод скидки'!$B$4)</f>
        <v>637</v>
      </c>
      <c r="E1405" s="10"/>
      <c r="F1405" s="7">
        <v>2120045</v>
      </c>
      <c r="G1405" s="317" t="s">
        <v>962</v>
      </c>
      <c r="H1405" s="317"/>
      <c r="I1405" s="9">
        <f>PRODUCT(' 1. Прайс руб.'!I1423,'3. Ввод скидки'!$B$4)</f>
        <v>546</v>
      </c>
    </row>
    <row r="1406" spans="1:9">
      <c r="A1406" s="7">
        <v>2031403</v>
      </c>
      <c r="B1406" s="8" t="s">
        <v>963</v>
      </c>
      <c r="C1406" s="8">
        <v>350</v>
      </c>
      <c r="D1406" s="9">
        <f>PRODUCT(' 1. Прайс руб.'!D1424,'3. Ввод скидки'!$B$4)</f>
        <v>755</v>
      </c>
      <c r="E1406" s="10"/>
      <c r="F1406" s="7">
        <v>2120050</v>
      </c>
      <c r="G1406" s="317" t="s">
        <v>964</v>
      </c>
      <c r="H1406" s="317"/>
      <c r="I1406" s="9">
        <f>PRODUCT(' 1. Прайс руб.'!I1424,'3. Ввод скидки'!$B$4)</f>
        <v>614</v>
      </c>
    </row>
    <row r="1407" spans="1:9">
      <c r="A1407" s="7">
        <v>2031404</v>
      </c>
      <c r="B1407" s="8" t="s">
        <v>965</v>
      </c>
      <c r="C1407" s="8">
        <v>550</v>
      </c>
      <c r="D1407" s="9">
        <f>PRODUCT(' 1. Прайс руб.'!D1425,'3. Ввод скидки'!$B$4)</f>
        <v>996</v>
      </c>
      <c r="E1407" s="10"/>
      <c r="F1407" s="10"/>
      <c r="G1407" s="27"/>
      <c r="H1407" s="27"/>
      <c r="I1407" s="139"/>
    </row>
    <row r="1408" spans="1:9">
      <c r="A1408" s="7">
        <v>2031501</v>
      </c>
      <c r="B1408" s="8" t="s">
        <v>966</v>
      </c>
      <c r="C1408" s="8">
        <v>100</v>
      </c>
      <c r="D1408" s="9">
        <f>PRODUCT(' 1. Прайс руб.'!D1426,'3. Ввод скидки'!$B$4)</f>
        <v>490</v>
      </c>
      <c r="E1408" s="10"/>
      <c r="F1408" s="10"/>
      <c r="G1408" s="10"/>
      <c r="H1408" s="10"/>
      <c r="I1408" s="10"/>
    </row>
    <row r="1409" spans="1:9">
      <c r="A1409" s="7">
        <v>2031601</v>
      </c>
      <c r="B1409" s="8" t="s">
        <v>760</v>
      </c>
      <c r="C1409" s="8">
        <v>100</v>
      </c>
      <c r="D1409" s="9">
        <f>PRODUCT(' 1. Прайс руб.'!D1427,'3. Ввод скидки'!$B$4)</f>
        <v>585</v>
      </c>
      <c r="E1409" s="10"/>
      <c r="F1409" s="332"/>
      <c r="G1409" s="332"/>
      <c r="H1409" s="332"/>
      <c r="I1409" s="332"/>
    </row>
    <row r="1410" spans="1:9">
      <c r="A1410" s="7">
        <v>2031602</v>
      </c>
      <c r="B1410" s="8" t="s">
        <v>967</v>
      </c>
      <c r="C1410" s="8">
        <v>350</v>
      </c>
      <c r="D1410" s="9">
        <f>PRODUCT(' 1. Прайс руб.'!D1428,'3. Ввод скидки'!$B$4)</f>
        <v>954</v>
      </c>
      <c r="E1410" s="10"/>
      <c r="F1410" s="332"/>
      <c r="G1410" s="332"/>
      <c r="H1410" s="332"/>
      <c r="I1410" s="332"/>
    </row>
    <row r="1411" spans="1:9">
      <c r="A1411" s="7">
        <v>2031603</v>
      </c>
      <c r="B1411" s="8" t="s">
        <v>770</v>
      </c>
      <c r="C1411" s="8">
        <v>550</v>
      </c>
      <c r="D1411" s="9">
        <f>PRODUCT(' 1. Прайс руб.'!D1429,'3. Ввод скидки'!$B$4)</f>
        <v>1209</v>
      </c>
      <c r="E1411" s="10"/>
      <c r="F1411" s="27"/>
      <c r="G1411" s="27"/>
      <c r="H1411" s="27"/>
      <c r="I1411" s="27"/>
    </row>
    <row r="1412" spans="1:9">
      <c r="A1412" s="7">
        <v>2031801</v>
      </c>
      <c r="B1412" s="8" t="s">
        <v>968</v>
      </c>
      <c r="C1412" s="8">
        <v>100</v>
      </c>
      <c r="D1412" s="9">
        <f>PRODUCT(' 1. Прайс руб.'!D1430,'3. Ввод скидки'!$B$4)</f>
        <v>679</v>
      </c>
      <c r="E1412" s="10"/>
      <c r="F1412" s="10"/>
      <c r="G1412" s="27"/>
      <c r="H1412" s="27"/>
      <c r="I1412" s="27"/>
    </row>
    <row r="1413" spans="1:9">
      <c r="A1413" s="7">
        <v>2031802</v>
      </c>
      <c r="B1413" s="8" t="s">
        <v>969</v>
      </c>
      <c r="C1413" s="8">
        <v>350</v>
      </c>
      <c r="D1413" s="9">
        <f>PRODUCT(' 1. Прайс руб.'!D1431,'3. Ввод скидки'!$B$4)</f>
        <v>1234</v>
      </c>
      <c r="E1413" s="10"/>
      <c r="F1413" s="10"/>
      <c r="G1413" s="27"/>
      <c r="H1413" s="27"/>
      <c r="I1413" s="27"/>
    </row>
    <row r="1414" spans="1:9">
      <c r="A1414" s="7">
        <v>2032001</v>
      </c>
      <c r="B1414" s="8" t="s">
        <v>970</v>
      </c>
      <c r="C1414" s="8">
        <v>100</v>
      </c>
      <c r="D1414" s="9">
        <f>PRODUCT(' 1. Прайс руб.'!D1432,'3. Ввод скидки'!$B$4)</f>
        <v>784</v>
      </c>
      <c r="E1414" s="10"/>
      <c r="F1414" s="10"/>
      <c r="G1414" s="10"/>
      <c r="H1414" s="10"/>
      <c r="I1414" s="10"/>
    </row>
    <row r="1415" spans="1:9">
      <c r="A1415" s="12"/>
      <c r="B1415" s="13"/>
      <c r="C1415" s="13"/>
      <c r="D1415" s="19"/>
      <c r="E1415" s="10"/>
      <c r="F1415" s="10"/>
      <c r="G1415" s="10"/>
      <c r="H1415" s="10"/>
      <c r="I1415" s="10"/>
    </row>
    <row r="1416" spans="1:9">
      <c r="A1416" s="12"/>
      <c r="B1416" s="13"/>
      <c r="C1416" s="13"/>
      <c r="D1416" s="19"/>
      <c r="E1416" s="10"/>
      <c r="F1416" s="10"/>
      <c r="G1416" s="10"/>
      <c r="H1416" s="10"/>
      <c r="I1416" s="10"/>
    </row>
    <row r="1417" spans="1:9">
      <c r="A1417" s="12"/>
      <c r="B1417" s="13"/>
      <c r="C1417" s="13"/>
      <c r="D1417" s="19"/>
      <c r="E1417" s="10"/>
      <c r="F1417" s="10"/>
      <c r="G1417" s="10"/>
      <c r="H1417" s="10"/>
      <c r="I1417" s="10"/>
    </row>
    <row r="1418" spans="1:9" hidden="1">
      <c r="A1418" s="12"/>
      <c r="B1418" s="13"/>
      <c r="C1418" s="13"/>
      <c r="D1418" s="19"/>
      <c r="E1418" s="10"/>
      <c r="F1418" s="10"/>
      <c r="G1418" s="10"/>
      <c r="H1418" s="10"/>
      <c r="I1418" s="10"/>
    </row>
    <row r="1419" spans="1:9" hidden="1">
      <c r="A1419" s="12"/>
      <c r="B1419" s="13"/>
      <c r="C1419" s="13"/>
      <c r="D1419" s="19"/>
      <c r="E1419" s="10"/>
      <c r="F1419" s="10"/>
      <c r="G1419" s="10"/>
      <c r="H1419" s="10"/>
      <c r="I1419" s="10"/>
    </row>
    <row r="1420" spans="1:9" hidden="1">
      <c r="A1420" s="12"/>
      <c r="B1420" s="13"/>
      <c r="C1420" s="13"/>
      <c r="D1420" s="19"/>
      <c r="E1420" s="10"/>
      <c r="F1420" s="10"/>
      <c r="G1420" s="10"/>
      <c r="H1420" s="10"/>
      <c r="I1420" s="10"/>
    </row>
    <row r="1421" spans="1:9">
      <c r="A1421" s="12"/>
      <c r="B1421" s="13"/>
      <c r="C1421" s="13"/>
      <c r="D1421" s="19"/>
      <c r="E1421" s="10"/>
      <c r="F1421" s="10"/>
      <c r="G1421" s="10"/>
      <c r="H1421" s="10"/>
      <c r="I1421" s="10"/>
    </row>
    <row r="1422" spans="1:9">
      <c r="A1422" s="12"/>
      <c r="B1422" s="13"/>
      <c r="C1422" s="13"/>
      <c r="D1422" s="19"/>
      <c r="E1422" s="10"/>
      <c r="F1422" s="10"/>
      <c r="G1422" s="10"/>
      <c r="H1422" s="10"/>
      <c r="I1422" s="10"/>
    </row>
    <row r="1423" spans="1:9">
      <c r="E1423" s="10"/>
      <c r="F1423" s="332"/>
      <c r="G1423" s="332"/>
      <c r="H1423" s="332"/>
      <c r="I1423" s="332"/>
    </row>
    <row r="1424" spans="1:9">
      <c r="E1424" s="10"/>
      <c r="F1424" s="10"/>
      <c r="G1424" s="10"/>
      <c r="H1424" s="10"/>
      <c r="I1424" s="10"/>
    </row>
    <row r="1425" spans="1:9">
      <c r="E1425" s="10"/>
      <c r="F1425" s="10"/>
      <c r="G1425" s="10"/>
      <c r="H1425" s="10"/>
      <c r="I1425" s="10"/>
    </row>
    <row r="1426" spans="1:9" ht="17.45" customHeight="1">
      <c r="A1426" s="293" t="s">
        <v>1160</v>
      </c>
      <c r="B1426" s="293"/>
      <c r="C1426" s="293"/>
      <c r="D1426" s="293"/>
      <c r="E1426" s="293"/>
      <c r="F1426" s="293"/>
      <c r="G1426" s="293"/>
      <c r="H1426" s="293"/>
      <c r="I1426" s="293"/>
    </row>
    <row r="1427" spans="1:9" ht="12.75" customHeight="1">
      <c r="A1427" s="20"/>
      <c r="B1427" s="20"/>
      <c r="C1427" s="20"/>
      <c r="D1427" s="20"/>
      <c r="E1427" s="20"/>
      <c r="F1427" s="20"/>
      <c r="G1427" s="20"/>
      <c r="H1427" s="20"/>
      <c r="I1427" s="20"/>
    </row>
    <row r="1428" spans="1:9" ht="12.75" customHeight="1">
      <c r="A1428" s="316" t="s">
        <v>971</v>
      </c>
      <c r="B1428" s="316"/>
      <c r="C1428" s="316"/>
      <c r="D1428" s="316"/>
      <c r="E1428" s="58"/>
      <c r="F1428" s="316" t="s">
        <v>972</v>
      </c>
      <c r="G1428" s="316"/>
      <c r="H1428" s="316"/>
      <c r="I1428" s="316"/>
    </row>
    <row r="1429" spans="1:9">
      <c r="A1429" s="5" t="s">
        <v>31</v>
      </c>
      <c r="B1429" s="5" t="s">
        <v>973</v>
      </c>
      <c r="C1429" s="5" t="s">
        <v>245</v>
      </c>
      <c r="D1429" s="5" t="s">
        <v>246</v>
      </c>
      <c r="E1429" s="10"/>
      <c r="F1429" s="5" t="s">
        <v>31</v>
      </c>
      <c r="G1429" s="5" t="s">
        <v>973</v>
      </c>
      <c r="H1429" s="5" t="s">
        <v>245</v>
      </c>
      <c r="I1429" s="5" t="s">
        <v>246</v>
      </c>
    </row>
    <row r="1430" spans="1:9">
      <c r="A1430" s="7">
        <v>2070102</v>
      </c>
      <c r="B1430" s="24" t="s">
        <v>974</v>
      </c>
      <c r="C1430" s="24">
        <v>34</v>
      </c>
      <c r="D1430" s="9">
        <f>PRODUCT(' 1. Прайс руб.'!D1448,'3. Ввод скидки'!$B$4)</f>
        <v>19</v>
      </c>
      <c r="E1430" s="10"/>
      <c r="F1430" s="7">
        <v>2070702</v>
      </c>
      <c r="G1430" s="59" t="s">
        <v>975</v>
      </c>
      <c r="H1430" s="24">
        <v>109</v>
      </c>
      <c r="I1430" s="9">
        <f>PRODUCT(' 1. Прайс руб.'!I1448,'3. Ввод скидки'!$B$4)</f>
        <v>50</v>
      </c>
    </row>
    <row r="1431" spans="1:9">
      <c r="A1431" s="7">
        <v>2070152</v>
      </c>
      <c r="B1431" s="24" t="s">
        <v>976</v>
      </c>
      <c r="C1431" s="24">
        <v>40</v>
      </c>
      <c r="D1431" s="9">
        <f>PRODUCT(' 1. Прайс руб.'!D1449,'3. Ввод скидки'!$B$4)</f>
        <v>18</v>
      </c>
      <c r="E1431" s="10"/>
      <c r="F1431" s="7">
        <v>2070752</v>
      </c>
      <c r="G1431" s="59" t="s">
        <v>977</v>
      </c>
      <c r="H1431" s="24">
        <v>109</v>
      </c>
      <c r="I1431" s="9">
        <f>PRODUCT(' 1. Прайс руб.'!I1449,'3. Ввод скидки'!$B$4)</f>
        <v>62</v>
      </c>
    </row>
    <row r="1432" spans="1:9">
      <c r="A1432" s="7">
        <v>2070202</v>
      </c>
      <c r="B1432" s="24" t="s">
        <v>978</v>
      </c>
      <c r="C1432" s="24">
        <v>49</v>
      </c>
      <c r="D1432" s="9">
        <f>PRODUCT(' 1. Прайс руб.'!D1450,'3. Ввод скидки'!$B$4)</f>
        <v>19</v>
      </c>
      <c r="E1432" s="10"/>
      <c r="F1432" s="7">
        <v>2070802</v>
      </c>
      <c r="G1432" s="59" t="s">
        <v>934</v>
      </c>
      <c r="H1432" s="24">
        <v>117</v>
      </c>
      <c r="I1432" s="9">
        <f>PRODUCT(' 1. Прайс руб.'!I1450,'3. Ввод скидки'!$B$4)</f>
        <v>72</v>
      </c>
    </row>
    <row r="1433" spans="1:9">
      <c r="A1433" s="7">
        <v>2070222</v>
      </c>
      <c r="B1433" s="24" t="s">
        <v>979</v>
      </c>
      <c r="C1433" s="24">
        <v>53</v>
      </c>
      <c r="D1433" s="9">
        <f>PRODUCT(' 1. Прайс руб.'!D1451,'3. Ввод скидки'!$B$4)</f>
        <v>20</v>
      </c>
      <c r="E1433" s="10"/>
      <c r="F1433" s="7">
        <v>2070852</v>
      </c>
      <c r="G1433" s="59" t="s">
        <v>980</v>
      </c>
      <c r="H1433" s="24">
        <v>117</v>
      </c>
      <c r="I1433" s="9">
        <f>PRODUCT(' 1. Прайс руб.'!I1451,'3. Ввод скидки'!$B$4)</f>
        <v>83</v>
      </c>
    </row>
    <row r="1434" spans="1:9" ht="12.2" customHeight="1">
      <c r="A1434" s="7">
        <v>2070252</v>
      </c>
      <c r="B1434" s="24" t="s">
        <v>981</v>
      </c>
      <c r="C1434" s="24">
        <v>57</v>
      </c>
      <c r="D1434" s="9">
        <f>PRODUCT(' 1. Прайс руб.'!D1452,'3. Ввод скидки'!$B$4)</f>
        <v>20</v>
      </c>
      <c r="E1434" s="20"/>
      <c r="F1434" s="7">
        <v>2070902</v>
      </c>
      <c r="G1434" s="59" t="s">
        <v>935</v>
      </c>
      <c r="H1434" s="24">
        <v>125</v>
      </c>
      <c r="I1434" s="9">
        <f>PRODUCT(' 1. Прайс руб.'!I1452,'3. Ввод скидки'!$B$4)</f>
        <v>91</v>
      </c>
    </row>
    <row r="1435" spans="1:9" ht="12.2" customHeight="1">
      <c r="A1435" s="7">
        <v>2070302</v>
      </c>
      <c r="B1435" s="24" t="s">
        <v>924</v>
      </c>
      <c r="C1435" s="24">
        <v>61</v>
      </c>
      <c r="D1435" s="9">
        <f>PRODUCT(' 1. Прайс руб.'!D1453,'3. Ввод скидки'!$B$4)</f>
        <v>22</v>
      </c>
      <c r="E1435" s="20"/>
      <c r="F1435" s="7">
        <v>2070952</v>
      </c>
      <c r="G1435" s="59" t="s">
        <v>982</v>
      </c>
      <c r="H1435" s="24">
        <v>125</v>
      </c>
      <c r="I1435" s="9">
        <f>PRODUCT(' 1. Прайс руб.'!I1453,'3. Ввод скидки'!$B$4)</f>
        <v>98</v>
      </c>
    </row>
    <row r="1436" spans="1:9">
      <c r="A1436" s="7">
        <v>2070322</v>
      </c>
      <c r="B1436" s="24" t="s">
        <v>983</v>
      </c>
      <c r="C1436" s="24">
        <v>65</v>
      </c>
      <c r="D1436" s="9">
        <f>PRODUCT(' 1. Прайс руб.'!D1454,'3. Ввод скидки'!$B$4)</f>
        <v>26</v>
      </c>
      <c r="E1436" s="10"/>
      <c r="F1436" s="7">
        <v>2071002</v>
      </c>
      <c r="G1436" s="59" t="s">
        <v>936</v>
      </c>
      <c r="H1436" s="24">
        <v>133</v>
      </c>
      <c r="I1436" s="9">
        <f>PRODUCT(' 1. Прайс руб.'!I1454,'3. Ввод скидки'!$B$4)</f>
        <v>109</v>
      </c>
    </row>
    <row r="1437" spans="1:9">
      <c r="A1437" s="7">
        <v>2070332</v>
      </c>
      <c r="B1437" s="24" t="s">
        <v>984</v>
      </c>
      <c r="C1437" s="24">
        <v>65</v>
      </c>
      <c r="D1437" s="9">
        <f>PRODUCT(' 1. Прайс руб.'!D1455,'3. Ввод скидки'!$B$4)</f>
        <v>26</v>
      </c>
      <c r="E1437" s="10"/>
      <c r="F1437" s="7">
        <v>2071052</v>
      </c>
      <c r="G1437" s="59" t="s">
        <v>985</v>
      </c>
      <c r="H1437" s="24">
        <v>133</v>
      </c>
      <c r="I1437" s="9">
        <f>PRODUCT(' 1. Прайс руб.'!I1455,'3. Ввод скидки'!$B$4)</f>
        <v>142</v>
      </c>
    </row>
    <row r="1438" spans="1:9">
      <c r="A1438" s="7">
        <v>2070352</v>
      </c>
      <c r="B1438" s="24" t="s">
        <v>986</v>
      </c>
      <c r="C1438" s="24">
        <v>70</v>
      </c>
      <c r="D1438" s="9">
        <f>PRODUCT(' 1. Прайс руб.'!D1456,'3. Ввод скидки'!$B$4)</f>
        <v>26</v>
      </c>
      <c r="E1438" s="10"/>
      <c r="F1438" s="7">
        <v>2071102</v>
      </c>
      <c r="G1438" s="59" t="s">
        <v>987</v>
      </c>
      <c r="H1438" s="24">
        <v>142</v>
      </c>
      <c r="I1438" s="9">
        <f>PRODUCT(' 1. Прайс руб.'!I1456,'3. Ввод скидки'!$B$4)</f>
        <v>153</v>
      </c>
    </row>
    <row r="1439" spans="1:9">
      <c r="A1439" s="7">
        <v>2070382</v>
      </c>
      <c r="B1439" s="24" t="s">
        <v>988</v>
      </c>
      <c r="C1439" s="24">
        <v>75</v>
      </c>
      <c r="D1439" s="9">
        <f>PRODUCT(' 1. Прайс руб.'!D1457,'3. Ввод скидки'!$B$4)</f>
        <v>26</v>
      </c>
      <c r="E1439" s="10"/>
      <c r="F1439" s="7">
        <v>2071152</v>
      </c>
      <c r="G1439" s="59" t="s">
        <v>989</v>
      </c>
      <c r="H1439" s="24">
        <v>142</v>
      </c>
      <c r="I1439" s="9">
        <f>PRODUCT(' 1. Прайс руб.'!I1457,'3. Ввод скидки'!$B$4)</f>
        <v>162</v>
      </c>
    </row>
    <row r="1440" spans="1:9">
      <c r="A1440" s="7">
        <v>2070402</v>
      </c>
      <c r="B1440" s="24" t="s">
        <v>926</v>
      </c>
      <c r="C1440" s="24">
        <v>75</v>
      </c>
      <c r="D1440" s="9">
        <f>PRODUCT(' 1. Прайс руб.'!D1458,'3. Ввод скидки'!$B$4)</f>
        <v>26</v>
      </c>
      <c r="E1440" s="10"/>
      <c r="F1440" s="7">
        <v>2071202</v>
      </c>
      <c r="G1440" s="59" t="s">
        <v>938</v>
      </c>
      <c r="H1440" s="24">
        <v>151</v>
      </c>
      <c r="I1440" s="9">
        <f>PRODUCT(' 1. Прайс руб.'!I1458,'3. Ввод скидки'!$B$4)</f>
        <v>172</v>
      </c>
    </row>
    <row r="1441" spans="1:9">
      <c r="A1441" s="7">
        <v>2070412</v>
      </c>
      <c r="B1441" s="24" t="s">
        <v>990</v>
      </c>
      <c r="C1441" s="24">
        <v>75</v>
      </c>
      <c r="D1441" s="9">
        <f>PRODUCT(' 1. Прайс руб.'!D1459,'3. Ввод скидки'!$B$4)</f>
        <v>31</v>
      </c>
      <c r="E1441" s="10"/>
      <c r="F1441" s="7">
        <v>2071252</v>
      </c>
      <c r="G1441" s="59" t="s">
        <v>991</v>
      </c>
      <c r="H1441" s="24">
        <v>151</v>
      </c>
      <c r="I1441" s="9">
        <f>PRODUCT(' 1. Прайс руб.'!I1459,'3. Ввод скидки'!$B$4)</f>
        <v>186</v>
      </c>
    </row>
    <row r="1442" spans="1:9">
      <c r="A1442" s="7">
        <v>2070422</v>
      </c>
      <c r="B1442" s="24" t="s">
        <v>992</v>
      </c>
      <c r="C1442" s="24">
        <v>75</v>
      </c>
      <c r="D1442" s="9">
        <f>PRODUCT(' 1. Прайс руб.'!D1460,'3. Ввод скидки'!$B$4)</f>
        <v>33</v>
      </c>
      <c r="E1442" s="10"/>
      <c r="F1442" s="7">
        <v>2071302</v>
      </c>
      <c r="G1442" s="59" t="s">
        <v>993</v>
      </c>
      <c r="H1442" s="24">
        <v>151</v>
      </c>
      <c r="I1442" s="9">
        <f>PRODUCT(' 1. Прайс руб.'!I1460,'3. Ввод скидки'!$B$4)</f>
        <v>207</v>
      </c>
    </row>
    <row r="1443" spans="1:9">
      <c r="A1443" s="7">
        <v>2070452</v>
      </c>
      <c r="B1443" s="24" t="s">
        <v>994</v>
      </c>
      <c r="C1443" s="24">
        <v>80</v>
      </c>
      <c r="D1443" s="9">
        <f>PRODUCT(' 1. Прайс руб.'!D1461,'3. Ввод скидки'!$B$4)</f>
        <v>31</v>
      </c>
      <c r="E1443" s="10"/>
      <c r="F1443" s="7">
        <v>2071352</v>
      </c>
      <c r="G1443" s="59" t="s">
        <v>995</v>
      </c>
      <c r="H1443" s="24">
        <v>160</v>
      </c>
      <c r="I1443" s="9">
        <f>PRODUCT(' 1. Прайс руб.'!I1461,'3. Ввод скидки'!$B$4)</f>
        <v>245</v>
      </c>
    </row>
    <row r="1444" spans="1:9">
      <c r="A1444" s="7">
        <v>2070492</v>
      </c>
      <c r="B1444" s="24" t="s">
        <v>996</v>
      </c>
      <c r="C1444" s="24">
        <v>86</v>
      </c>
      <c r="D1444" s="9">
        <f>PRODUCT(' 1. Прайс руб.'!D1462,'3. Ввод скидки'!$B$4)</f>
        <v>33</v>
      </c>
      <c r="F1444" s="7">
        <v>2071402</v>
      </c>
      <c r="G1444" s="59" t="s">
        <v>940</v>
      </c>
      <c r="H1444" s="24">
        <v>160</v>
      </c>
      <c r="I1444" s="9">
        <f>PRODUCT(' 1. Прайс руб.'!I1462,'3. Ввод скидки'!$B$4)</f>
        <v>275</v>
      </c>
    </row>
    <row r="1445" spans="1:9" ht="12.2" customHeight="1">
      <c r="A1445" s="7">
        <v>2070502</v>
      </c>
      <c r="B1445" s="24" t="s">
        <v>928</v>
      </c>
      <c r="C1445" s="24">
        <v>86</v>
      </c>
      <c r="D1445" s="9">
        <f>PRODUCT(' 1. Прайс руб.'!D1463,'3. Ввод скидки'!$B$4)</f>
        <v>33</v>
      </c>
      <c r="E1445" s="20"/>
      <c r="F1445" s="7">
        <v>2071452</v>
      </c>
      <c r="G1445" s="59" t="s">
        <v>997</v>
      </c>
      <c r="H1445" s="24">
        <v>169</v>
      </c>
      <c r="I1445" s="9">
        <f>PRODUCT(' 1. Прайс руб.'!I1463,'3. Ввод скидки'!$B$4)</f>
        <v>309</v>
      </c>
    </row>
    <row r="1446" spans="1:9">
      <c r="A1446" s="7">
        <v>2070512</v>
      </c>
      <c r="B1446" s="24" t="s">
        <v>998</v>
      </c>
      <c r="C1446" s="24">
        <v>86</v>
      </c>
      <c r="D1446" s="9">
        <f>PRODUCT(' 1. Прайс руб.'!D1464,'3. Ввод скидки'!$B$4)</f>
        <v>44</v>
      </c>
      <c r="F1446" s="7">
        <v>2071502</v>
      </c>
      <c r="G1446" s="59" t="s">
        <v>948</v>
      </c>
      <c r="H1446" s="24">
        <v>169</v>
      </c>
      <c r="I1446" s="9">
        <f>PRODUCT(' 1. Прайс руб.'!I1464,'3. Ввод скидки'!$B$4)</f>
        <v>383</v>
      </c>
    </row>
    <row r="1447" spans="1:9">
      <c r="A1447" s="7">
        <v>2070522</v>
      </c>
      <c r="B1447" s="24" t="s">
        <v>999</v>
      </c>
      <c r="C1447" s="24">
        <v>86</v>
      </c>
      <c r="D1447" s="9">
        <f>PRODUCT(' 1. Прайс руб.'!D1465,'3. Ввод скидки'!$B$4)</f>
        <v>45</v>
      </c>
      <c r="E1447" s="4"/>
      <c r="F1447" s="7">
        <v>2071602</v>
      </c>
      <c r="G1447" s="59" t="s">
        <v>941</v>
      </c>
      <c r="H1447" s="24">
        <v>178</v>
      </c>
      <c r="I1447" s="9">
        <f>PRODUCT(' 1. Прайс руб.'!I1465,'3. Ввод скидки'!$B$4)</f>
        <v>413</v>
      </c>
    </row>
    <row r="1448" spans="1:9">
      <c r="A1448" s="7">
        <v>2070552</v>
      </c>
      <c r="B1448" s="24" t="s">
        <v>1000</v>
      </c>
      <c r="C1448" s="24">
        <v>93</v>
      </c>
      <c r="D1448" s="9">
        <f>PRODUCT(' 1. Прайс руб.'!D1466,'3. Ввод скидки'!$B$4)</f>
        <v>37</v>
      </c>
      <c r="E1448" s="6"/>
      <c r="F1448" s="7">
        <v>2071652</v>
      </c>
      <c r="G1448" s="59" t="s">
        <v>1001</v>
      </c>
      <c r="H1448" s="24">
        <v>184</v>
      </c>
      <c r="I1448" s="9">
        <f>PRODUCT(' 1. Прайс руб.'!I1466,'3. Ввод скидки'!$B$4)</f>
        <v>413</v>
      </c>
    </row>
    <row r="1449" spans="1:9">
      <c r="A1449" s="7">
        <v>2070582</v>
      </c>
      <c r="B1449" s="24" t="s">
        <v>1002</v>
      </c>
      <c r="C1449" s="24">
        <v>93</v>
      </c>
      <c r="D1449" s="9">
        <f>PRODUCT(' 1. Прайс руб.'!D1467,'3. Ввод скидки'!$B$4)</f>
        <v>44</v>
      </c>
      <c r="E1449" s="10"/>
      <c r="F1449" s="7">
        <v>2071702</v>
      </c>
      <c r="G1449" s="59" t="s">
        <v>1003</v>
      </c>
      <c r="H1449" s="24">
        <v>184</v>
      </c>
      <c r="I1449" s="9">
        <f>PRODUCT(' 1. Прайс руб.'!I1467,'3. Ввод скидки'!$B$4)</f>
        <v>413</v>
      </c>
    </row>
    <row r="1450" spans="1:9">
      <c r="A1450" s="7">
        <v>2070602</v>
      </c>
      <c r="B1450" s="24" t="s">
        <v>930</v>
      </c>
      <c r="C1450" s="24">
        <v>93</v>
      </c>
      <c r="D1450" s="9">
        <f>PRODUCT(' 1. Прайс руб.'!D1468,'3. Ввод скидки'!$B$4)</f>
        <v>45</v>
      </c>
      <c r="E1450" s="10"/>
      <c r="F1450" s="7">
        <v>2071802</v>
      </c>
      <c r="G1450" s="59" t="s">
        <v>1004</v>
      </c>
      <c r="H1450" s="24">
        <v>191</v>
      </c>
      <c r="I1450" s="9">
        <f>PRODUCT(' 1. Прайс руб.'!I1468,'3. Ввод скидки'!$B$4)</f>
        <v>508</v>
      </c>
    </row>
    <row r="1451" spans="1:9">
      <c r="A1451" s="7">
        <v>2070622</v>
      </c>
      <c r="B1451" s="24" t="s">
        <v>1005</v>
      </c>
      <c r="C1451" s="24">
        <v>101</v>
      </c>
      <c r="D1451" s="9">
        <f>PRODUCT(' 1. Прайс руб.'!D1469,'3. Ввод скидки'!$B$4)</f>
        <v>46</v>
      </c>
      <c r="E1451" s="10"/>
      <c r="F1451" s="7">
        <v>2071852</v>
      </c>
      <c r="G1451" s="59" t="s">
        <v>1006</v>
      </c>
      <c r="H1451" s="24">
        <v>198</v>
      </c>
      <c r="I1451" s="9">
        <f>PRODUCT(' 1. Прайс руб.'!I1469,'3. Ввод скидки'!$B$4)</f>
        <v>508</v>
      </c>
    </row>
    <row r="1452" spans="1:9">
      <c r="A1452" s="7">
        <v>2070652</v>
      </c>
      <c r="B1452" s="24" t="s">
        <v>1007</v>
      </c>
      <c r="C1452" s="24">
        <v>101</v>
      </c>
      <c r="D1452" s="9">
        <f>PRODUCT(' 1. Прайс руб.'!D1470,'3. Ввод скидки'!$B$4)</f>
        <v>47</v>
      </c>
      <c r="E1452" s="10"/>
      <c r="F1452" s="7">
        <v>2071902</v>
      </c>
      <c r="G1452" s="59" t="s">
        <v>1008</v>
      </c>
      <c r="H1452" s="24">
        <v>198</v>
      </c>
      <c r="I1452" s="9">
        <f>PRODUCT(' 1. Прайс руб.'!I1470,'3. Ввод скидки'!$B$4)</f>
        <v>508</v>
      </c>
    </row>
    <row r="1453" spans="1:9">
      <c r="A1453" s="7">
        <v>2070682</v>
      </c>
      <c r="B1453" s="24" t="s">
        <v>1009</v>
      </c>
      <c r="C1453" s="24">
        <v>109</v>
      </c>
      <c r="D1453" s="9">
        <f>PRODUCT(' 1. Прайс руб.'!D1471,'3. Ввод скидки'!$B$4)</f>
        <v>49</v>
      </c>
      <c r="E1453" s="10"/>
      <c r="F1453" s="7">
        <v>2072202</v>
      </c>
      <c r="G1453" s="59" t="s">
        <v>952</v>
      </c>
      <c r="H1453" s="24">
        <v>250</v>
      </c>
      <c r="I1453" s="9">
        <f>PRODUCT(' 1. Прайс руб.'!I1471,'3. Ввод скидки'!$B$4)</f>
        <v>851</v>
      </c>
    </row>
    <row r="1454" spans="1:9">
      <c r="A1454" s="4"/>
      <c r="B1454" s="6"/>
      <c r="C1454" s="6"/>
      <c r="D1454" s="6"/>
      <c r="E1454" s="10"/>
      <c r="F1454" s="4"/>
      <c r="G1454" s="6"/>
      <c r="H1454" s="6"/>
      <c r="I1454" s="6"/>
    </row>
    <row r="1455" spans="1:9">
      <c r="A1455" s="288" t="s">
        <v>1010</v>
      </c>
      <c r="B1455" s="288"/>
      <c r="C1455" s="288"/>
      <c r="D1455" s="288"/>
      <c r="E1455" s="26"/>
      <c r="F1455" s="316" t="s">
        <v>1011</v>
      </c>
      <c r="G1455" s="316"/>
      <c r="H1455" s="316"/>
      <c r="I1455" s="316"/>
    </row>
    <row r="1456" spans="1:9">
      <c r="A1456" s="23" t="s">
        <v>31</v>
      </c>
      <c r="B1456" s="23" t="s">
        <v>1012</v>
      </c>
      <c r="C1456" s="23" t="s">
        <v>1013</v>
      </c>
      <c r="D1456" s="23" t="s">
        <v>246</v>
      </c>
      <c r="E1456" s="10"/>
      <c r="F1456" s="5" t="s">
        <v>31</v>
      </c>
      <c r="G1456" s="5" t="s">
        <v>1014</v>
      </c>
      <c r="H1456" s="5" t="s">
        <v>1012</v>
      </c>
      <c r="I1456" s="5" t="s">
        <v>1015</v>
      </c>
    </row>
    <row r="1457" spans="1:9">
      <c r="A1457" s="7">
        <v>2022632</v>
      </c>
      <c r="B1457" s="59" t="s">
        <v>1016</v>
      </c>
      <c r="C1457" s="24">
        <v>49</v>
      </c>
      <c r="D1457" s="9">
        <f>PRODUCT(' 1. Прайс руб.'!D1475,'3. Ввод скидки'!$B$4)</f>
        <v>33</v>
      </c>
      <c r="E1457" s="10"/>
      <c r="F1457" s="7">
        <v>2079001</v>
      </c>
      <c r="G1457" s="24">
        <v>19</v>
      </c>
      <c r="H1457" s="24" t="s">
        <v>1017</v>
      </c>
      <c r="I1457" s="9">
        <f>PRODUCT(' 1. Прайс руб.'!I1475,'3. Ввод скидки'!$B$4)</f>
        <v>934</v>
      </c>
    </row>
    <row r="1458" spans="1:9">
      <c r="A1458" s="7">
        <v>2022633</v>
      </c>
      <c r="B1458" s="59" t="s">
        <v>1018</v>
      </c>
      <c r="C1458" s="24">
        <v>49</v>
      </c>
      <c r="D1458" s="9">
        <f>PRODUCT(' 1. Прайс руб.'!D1476,'3. Ввод скидки'!$B$4)</f>
        <v>33</v>
      </c>
      <c r="E1458" s="10"/>
      <c r="F1458" s="7">
        <v>2079002</v>
      </c>
      <c r="G1458" s="24">
        <v>25</v>
      </c>
      <c r="H1458" s="24" t="s">
        <v>1019</v>
      </c>
      <c r="I1458" s="9">
        <f>PRODUCT(' 1. Прайс руб.'!I1476,'3. Ввод скидки'!$B$4)</f>
        <v>2036</v>
      </c>
    </row>
    <row r="1459" spans="1:9">
      <c r="A1459" s="7">
        <v>2022635</v>
      </c>
      <c r="B1459" s="59" t="s">
        <v>1020</v>
      </c>
      <c r="C1459" s="24">
        <v>52</v>
      </c>
      <c r="D1459" s="9">
        <f>PRODUCT(' 1. Прайс руб.'!D1477,'3. Ввод скидки'!$B$4)</f>
        <v>37</v>
      </c>
      <c r="E1459" s="10"/>
      <c r="F1459" s="4"/>
      <c r="G1459" s="6"/>
      <c r="H1459" s="6"/>
      <c r="I1459" s="6"/>
    </row>
    <row r="1460" spans="1:9">
      <c r="A1460" s="7">
        <v>2022641</v>
      </c>
      <c r="B1460" s="59" t="s">
        <v>1021</v>
      </c>
      <c r="C1460" s="24">
        <v>55</v>
      </c>
      <c r="D1460" s="9">
        <f>PRODUCT(' 1. Прайс руб.'!D1478,'3. Ввод скидки'!$B$4)</f>
        <v>44</v>
      </c>
      <c r="E1460" s="10"/>
      <c r="F1460" s="4"/>
      <c r="G1460" s="6"/>
      <c r="H1460" s="6"/>
      <c r="I1460" s="6"/>
    </row>
    <row r="1461" spans="1:9">
      <c r="A1461" s="7">
        <v>2022642</v>
      </c>
      <c r="B1461" s="59" t="s">
        <v>1022</v>
      </c>
      <c r="C1461" s="24">
        <v>55</v>
      </c>
      <c r="D1461" s="9">
        <f>PRODUCT(' 1. Прайс руб.'!D1479,'3. Ввод скидки'!$B$4)</f>
        <v>46</v>
      </c>
      <c r="E1461" s="10"/>
      <c r="F1461" s="4"/>
      <c r="G1461" s="6"/>
      <c r="H1461" s="6"/>
      <c r="I1461" s="6"/>
    </row>
    <row r="1462" spans="1:9">
      <c r="A1462" s="7">
        <v>2022650</v>
      </c>
      <c r="B1462" s="59" t="s">
        <v>1023</v>
      </c>
      <c r="C1462" s="24">
        <v>62</v>
      </c>
      <c r="D1462" s="9">
        <f>PRODUCT(' 1. Прайс руб.'!D1480,'3. Ввод скидки'!$B$4)</f>
        <v>51</v>
      </c>
      <c r="E1462" s="10"/>
      <c r="F1462" s="4"/>
      <c r="G1462" s="6"/>
      <c r="H1462" s="6"/>
      <c r="I1462" s="6"/>
    </row>
    <row r="1463" spans="1:9">
      <c r="A1463" s="12"/>
      <c r="B1463" s="87"/>
      <c r="C1463" s="39"/>
      <c r="D1463" s="19"/>
      <c r="E1463" s="10"/>
      <c r="F1463" s="4"/>
      <c r="G1463" s="6"/>
      <c r="H1463" s="6"/>
      <c r="I1463" s="6"/>
    </row>
    <row r="1464" spans="1:9" hidden="1">
      <c r="A1464" s="12"/>
      <c r="B1464" s="87"/>
      <c r="C1464" s="39"/>
      <c r="D1464" s="19"/>
      <c r="E1464" s="10"/>
      <c r="F1464" s="4"/>
      <c r="G1464" s="6"/>
      <c r="H1464" s="6"/>
      <c r="I1464" s="6"/>
    </row>
    <row r="1465" spans="1:9" hidden="1">
      <c r="E1465" s="10"/>
    </row>
    <row r="1466" spans="1:9" ht="16.5" customHeight="1">
      <c r="A1466" s="293" t="s">
        <v>1024</v>
      </c>
      <c r="B1466" s="293"/>
      <c r="C1466" s="293"/>
      <c r="D1466" s="293"/>
      <c r="E1466" s="293"/>
      <c r="F1466" s="293"/>
      <c r="G1466" s="293"/>
      <c r="H1466" s="293"/>
      <c r="I1466" s="293"/>
    </row>
    <row r="1467" spans="1:9" ht="12.75" customHeight="1">
      <c r="A1467" s="20"/>
      <c r="B1467" s="20"/>
      <c r="C1467" s="20"/>
      <c r="D1467" s="20"/>
      <c r="E1467" s="20"/>
      <c r="F1467" s="20"/>
      <c r="G1467" s="20"/>
      <c r="H1467" s="20"/>
      <c r="I1467" s="20"/>
    </row>
    <row r="1468" spans="1:9" ht="12.75" customHeight="1">
      <c r="A1468" s="287" t="s">
        <v>1306</v>
      </c>
      <c r="B1468" s="287"/>
      <c r="C1468" s="287"/>
      <c r="D1468" s="287"/>
      <c r="E1468" s="20"/>
      <c r="F1468" s="287" t="s">
        <v>1025</v>
      </c>
      <c r="G1468" s="287"/>
      <c r="H1468" s="287"/>
      <c r="I1468" s="287"/>
    </row>
    <row r="1469" spans="1:9">
      <c r="A1469" s="140" t="s">
        <v>31</v>
      </c>
      <c r="B1469" s="5" t="s">
        <v>372</v>
      </c>
      <c r="C1469" s="5" t="s">
        <v>245</v>
      </c>
      <c r="D1469" s="5" t="s">
        <v>246</v>
      </c>
      <c r="E1469" s="141"/>
      <c r="F1469" s="140" t="s">
        <v>31</v>
      </c>
      <c r="G1469" s="5" t="s">
        <v>372</v>
      </c>
      <c r="H1469" s="5" t="s">
        <v>245</v>
      </c>
      <c r="I1469" s="5" t="s">
        <v>246</v>
      </c>
    </row>
    <row r="1470" spans="1:9">
      <c r="A1470" s="8">
        <v>12041</v>
      </c>
      <c r="B1470" s="24" t="s">
        <v>1026</v>
      </c>
      <c r="C1470" s="24">
        <v>25</v>
      </c>
      <c r="D1470" s="9">
        <f>PRODUCT(' 1. Прайс руб.'!D1488,'3. Ввод скидки'!$B$4)</f>
        <v>22</v>
      </c>
      <c r="E1470" s="10"/>
      <c r="F1470" s="8">
        <v>12060</v>
      </c>
      <c r="G1470" s="24" t="s">
        <v>1027</v>
      </c>
      <c r="H1470" s="24">
        <v>25</v>
      </c>
      <c r="I1470" s="9">
        <f>PRODUCT(' 1. Прайс руб.'!I1488,'3. Ввод скидки'!$B$4)</f>
        <v>24</v>
      </c>
    </row>
    <row r="1471" spans="1:9">
      <c r="A1471" s="8">
        <v>12046</v>
      </c>
      <c r="B1471" s="24" t="s">
        <v>1026</v>
      </c>
      <c r="C1471" s="24">
        <v>50</v>
      </c>
      <c r="D1471" s="9">
        <f>PRODUCT(' 1. Прайс руб.'!D1489,'3. Ввод скидки'!$B$4)</f>
        <v>43</v>
      </c>
      <c r="E1471" s="10"/>
      <c r="F1471" s="8">
        <v>12064</v>
      </c>
      <c r="G1471" s="24" t="s">
        <v>1027</v>
      </c>
      <c r="H1471" s="24">
        <v>50</v>
      </c>
      <c r="I1471" s="9">
        <f>PRODUCT(' 1. Прайс руб.'!I1489,'3. Ввод скидки'!$B$4)</f>
        <v>43</v>
      </c>
    </row>
    <row r="1472" spans="1:9">
      <c r="A1472" s="8">
        <v>135021</v>
      </c>
      <c r="B1472" s="24" t="s">
        <v>1026</v>
      </c>
      <c r="C1472" s="24">
        <v>70</v>
      </c>
      <c r="D1472" s="9">
        <f>PRODUCT(' 1. Прайс руб.'!D1490,'3. Ввод скидки'!$B$4)</f>
        <v>101</v>
      </c>
      <c r="E1472" s="10"/>
      <c r="F1472" s="8">
        <v>135030</v>
      </c>
      <c r="G1472" s="24" t="s">
        <v>1027</v>
      </c>
      <c r="H1472" s="24">
        <v>70</v>
      </c>
      <c r="I1472" s="9">
        <f>PRODUCT(' 1. Прайс руб.'!I1490,'3. Ввод скидки'!$B$4)</f>
        <v>131</v>
      </c>
    </row>
    <row r="1473" spans="1:9" ht="12.2" customHeight="1">
      <c r="A1473" s="8">
        <v>136021</v>
      </c>
      <c r="B1473" s="24" t="s">
        <v>1026</v>
      </c>
      <c r="C1473" s="24">
        <v>90</v>
      </c>
      <c r="D1473" s="9">
        <f>PRODUCT(' 1. Прайс руб.'!D1491,'3. Ввод скидки'!$B$4)</f>
        <v>176</v>
      </c>
      <c r="E1473" s="20"/>
      <c r="F1473" s="8">
        <v>136030</v>
      </c>
      <c r="G1473" s="24" t="s">
        <v>1027</v>
      </c>
      <c r="H1473" s="24">
        <v>90</v>
      </c>
      <c r="I1473" s="9">
        <f>PRODUCT(' 1. Прайс руб.'!I1491,'3. Ввод скидки'!$B$4)</f>
        <v>176</v>
      </c>
    </row>
    <row r="1474" spans="1:9" ht="12.2" customHeight="1">
      <c r="A1474" s="8">
        <v>137021</v>
      </c>
      <c r="B1474" s="24" t="s">
        <v>1026</v>
      </c>
      <c r="C1474" s="24">
        <v>110</v>
      </c>
      <c r="D1474" s="9">
        <f>PRODUCT(' 1. Прайс руб.'!D1492,'3. Ввод скидки'!$B$4)</f>
        <v>182</v>
      </c>
      <c r="E1474" s="20"/>
      <c r="F1474" s="8">
        <v>137030</v>
      </c>
      <c r="G1474" s="24" t="s">
        <v>1027</v>
      </c>
      <c r="H1474" s="24">
        <v>110</v>
      </c>
      <c r="I1474" s="9">
        <f>PRODUCT(' 1. Прайс руб.'!I1492,'3. Ввод скидки'!$B$4)</f>
        <v>182</v>
      </c>
    </row>
    <row r="1475" spans="1:9">
      <c r="A1475" s="8">
        <v>12042</v>
      </c>
      <c r="B1475" s="24" t="s">
        <v>1028</v>
      </c>
      <c r="C1475" s="24">
        <v>25</v>
      </c>
      <c r="D1475" s="9">
        <f>PRODUCT(' 1. Прайс руб.'!D1493,'3. Ввод скидки'!$B$4)</f>
        <v>24</v>
      </c>
      <c r="E1475" s="4"/>
      <c r="F1475" s="8">
        <v>12061</v>
      </c>
      <c r="G1475" s="24" t="s">
        <v>1029</v>
      </c>
      <c r="H1475" s="24">
        <v>25</v>
      </c>
      <c r="I1475" s="9">
        <f>PRODUCT(' 1. Прайс руб.'!I1493,'3. Ввод скидки'!$B$4)</f>
        <v>24</v>
      </c>
    </row>
    <row r="1476" spans="1:9">
      <c r="A1476" s="8">
        <v>12047</v>
      </c>
      <c r="B1476" s="24" t="s">
        <v>1028</v>
      </c>
      <c r="C1476" s="24">
        <v>50</v>
      </c>
      <c r="D1476" s="9">
        <f>PRODUCT(' 1. Прайс руб.'!D1494,'3. Ввод скидки'!$B$4)</f>
        <v>64</v>
      </c>
      <c r="E1476" s="4"/>
      <c r="F1476" s="8">
        <v>12065</v>
      </c>
      <c r="G1476" s="24" t="s">
        <v>1029</v>
      </c>
      <c r="H1476" s="24">
        <v>50</v>
      </c>
      <c r="I1476" s="9">
        <f>PRODUCT(' 1. Прайс руб.'!I1494,'3. Ввод скидки'!$B$4)</f>
        <v>64</v>
      </c>
    </row>
    <row r="1477" spans="1:9">
      <c r="A1477" s="8">
        <v>135022</v>
      </c>
      <c r="B1477" s="24" t="s">
        <v>1028</v>
      </c>
      <c r="C1477" s="24">
        <v>70</v>
      </c>
      <c r="D1477" s="9">
        <f>PRODUCT(' 1. Прайс руб.'!D1495,'3. Ввод скидки'!$B$4)</f>
        <v>139</v>
      </c>
      <c r="E1477" s="4"/>
      <c r="F1477" s="8">
        <v>135031</v>
      </c>
      <c r="G1477" s="24" t="s">
        <v>1029</v>
      </c>
      <c r="H1477" s="24">
        <v>70</v>
      </c>
      <c r="I1477" s="9">
        <f>PRODUCT(' 1. Прайс руб.'!I1495,'3. Ввод скидки'!$B$4)</f>
        <v>131</v>
      </c>
    </row>
    <row r="1478" spans="1:9">
      <c r="A1478" s="8">
        <v>136022</v>
      </c>
      <c r="B1478" s="24" t="s">
        <v>1028</v>
      </c>
      <c r="C1478" s="24">
        <v>90</v>
      </c>
      <c r="D1478" s="9">
        <f>PRODUCT(' 1. Прайс руб.'!D1496,'3. Ввод скидки'!$B$4)</f>
        <v>191</v>
      </c>
      <c r="E1478" s="4"/>
      <c r="F1478" s="8">
        <v>136031</v>
      </c>
      <c r="G1478" s="24" t="s">
        <v>1029</v>
      </c>
      <c r="H1478" s="24">
        <v>90</v>
      </c>
      <c r="I1478" s="9">
        <f>PRODUCT(' 1. Прайс руб.'!I1496,'3. Ввод скидки'!$B$4)</f>
        <v>176</v>
      </c>
    </row>
    <row r="1479" spans="1:9">
      <c r="A1479" s="8">
        <v>137022</v>
      </c>
      <c r="B1479" s="24" t="s">
        <v>1028</v>
      </c>
      <c r="C1479" s="24">
        <v>110</v>
      </c>
      <c r="D1479" s="9">
        <f>PRODUCT(' 1. Прайс руб.'!D1497,'3. Ввод скидки'!$B$4)</f>
        <v>238</v>
      </c>
      <c r="E1479" s="4"/>
      <c r="F1479" s="8">
        <v>137031</v>
      </c>
      <c r="G1479" s="24" t="s">
        <v>1029</v>
      </c>
      <c r="H1479" s="24">
        <v>110</v>
      </c>
      <c r="I1479" s="9">
        <f>PRODUCT(' 1. Прайс руб.'!I1497,'3. Ввод скидки'!$B$4)</f>
        <v>258</v>
      </c>
    </row>
    <row r="1480" spans="1:9">
      <c r="A1480" s="8">
        <v>12044</v>
      </c>
      <c r="B1480" s="24" t="s">
        <v>1030</v>
      </c>
      <c r="C1480" s="24">
        <v>25</v>
      </c>
      <c r="D1480" s="9">
        <f>PRODUCT(' 1. Прайс руб.'!D1498,'3. Ввод скидки'!$B$4)</f>
        <v>24</v>
      </c>
      <c r="E1480" s="4"/>
      <c r="F1480" s="8">
        <v>12062</v>
      </c>
      <c r="G1480" s="24" t="s">
        <v>1031</v>
      </c>
      <c r="H1480" s="24">
        <v>25</v>
      </c>
      <c r="I1480" s="9">
        <f>PRODUCT(' 1. Прайс руб.'!I1498,'3. Ввод скидки'!$B$4)</f>
        <v>24</v>
      </c>
    </row>
    <row r="1481" spans="1:9">
      <c r="A1481" s="8">
        <v>12050</v>
      </c>
      <c r="B1481" s="24" t="s">
        <v>1030</v>
      </c>
      <c r="C1481" s="24">
        <v>50</v>
      </c>
      <c r="D1481" s="9">
        <f>PRODUCT(' 1. Прайс руб.'!D1499,'3. Ввод скидки'!$B$4)</f>
        <v>59</v>
      </c>
      <c r="E1481" s="4"/>
      <c r="F1481" s="8">
        <v>12066</v>
      </c>
      <c r="G1481" s="24" t="s">
        <v>1031</v>
      </c>
      <c r="H1481" s="24">
        <v>50</v>
      </c>
      <c r="I1481" s="9">
        <f>PRODUCT(' 1. Прайс руб.'!I1499,'3. Ввод скидки'!$B$4)</f>
        <v>43</v>
      </c>
    </row>
    <row r="1482" spans="1:9">
      <c r="A1482" s="8">
        <v>135023</v>
      </c>
      <c r="B1482" s="24" t="s">
        <v>1030</v>
      </c>
      <c r="C1482" s="24">
        <v>70</v>
      </c>
      <c r="D1482" s="9">
        <f>PRODUCT(' 1. Прайс руб.'!D1500,'3. Ввод скидки'!$B$4)</f>
        <v>131</v>
      </c>
      <c r="E1482" s="4"/>
      <c r="F1482" s="8">
        <v>135032</v>
      </c>
      <c r="G1482" s="24" t="s">
        <v>1031</v>
      </c>
      <c r="H1482" s="24">
        <v>70</v>
      </c>
      <c r="I1482" s="9">
        <f>PRODUCT(' 1. Прайс руб.'!I1500,'3. Ввод скидки'!$B$4)</f>
        <v>131</v>
      </c>
    </row>
    <row r="1483" spans="1:9">
      <c r="A1483" s="8">
        <v>136023</v>
      </c>
      <c r="B1483" s="24" t="s">
        <v>1030</v>
      </c>
      <c r="C1483" s="24">
        <v>90</v>
      </c>
      <c r="D1483" s="9">
        <f>PRODUCT(' 1. Прайс руб.'!D1501,'3. Ввод скидки'!$B$4)</f>
        <v>176</v>
      </c>
      <c r="F1483" s="8">
        <v>136032</v>
      </c>
      <c r="G1483" s="24" t="s">
        <v>1031</v>
      </c>
      <c r="H1483" s="24">
        <v>90</v>
      </c>
      <c r="I1483" s="9">
        <f>PRODUCT(' 1. Прайс руб.'!I1501,'3. Ввод скидки'!$B$4)</f>
        <v>171</v>
      </c>
    </row>
    <row r="1484" spans="1:9">
      <c r="A1484" s="8">
        <v>137023</v>
      </c>
      <c r="B1484" s="24" t="s">
        <v>1030</v>
      </c>
      <c r="C1484" s="24">
        <v>110</v>
      </c>
      <c r="D1484" s="9">
        <f>PRODUCT(' 1. Прайс руб.'!D1502,'3. Ввод скидки'!$B$4)</f>
        <v>182</v>
      </c>
      <c r="F1484" s="8">
        <v>137032</v>
      </c>
      <c r="G1484" s="24" t="s">
        <v>1031</v>
      </c>
      <c r="H1484" s="24">
        <v>110</v>
      </c>
      <c r="I1484" s="9">
        <f>PRODUCT(' 1. Прайс руб.'!I1502,'3. Ввод скидки'!$B$4)</f>
        <v>182</v>
      </c>
    </row>
    <row r="1485" spans="1:9" ht="12.2" customHeight="1">
      <c r="A1485" s="13"/>
      <c r="B1485" s="39"/>
      <c r="C1485" s="39"/>
      <c r="D1485" s="79"/>
      <c r="E1485" s="20"/>
      <c r="F1485" s="8">
        <v>12063</v>
      </c>
      <c r="G1485" s="24" t="s">
        <v>1032</v>
      </c>
      <c r="H1485" s="24">
        <v>32</v>
      </c>
      <c r="I1485" s="9">
        <f>PRODUCT(' 1. Прайс руб.'!I1503,'3. Ввод скидки'!$B$4)</f>
        <v>77</v>
      </c>
    </row>
    <row r="1486" spans="1:9">
      <c r="A1486" s="13"/>
      <c r="B1486" s="39"/>
      <c r="C1486" s="39"/>
      <c r="D1486" s="79"/>
      <c r="E1486" s="4"/>
      <c r="F1486" s="13"/>
      <c r="G1486" s="39"/>
      <c r="H1486" s="39"/>
      <c r="I1486" s="19"/>
    </row>
    <row r="1487" spans="1:9" hidden="1">
      <c r="A1487" s="13"/>
      <c r="B1487" s="39"/>
      <c r="C1487" s="39"/>
      <c r="D1487" s="79"/>
      <c r="E1487" s="4"/>
      <c r="F1487" s="13"/>
      <c r="G1487" s="39"/>
      <c r="H1487" s="39"/>
      <c r="I1487" s="19"/>
    </row>
    <row r="1488" spans="1:9">
      <c r="A1488" s="13"/>
      <c r="B1488" s="39"/>
      <c r="C1488" s="39"/>
      <c r="D1488" s="79"/>
      <c r="E1488" s="321"/>
      <c r="F1488" s="13"/>
      <c r="G1488" s="39"/>
      <c r="H1488" s="39"/>
      <c r="I1488" s="19"/>
    </row>
    <row r="1489" spans="1:9">
      <c r="A1489" s="13"/>
      <c r="B1489" s="39"/>
      <c r="C1489" s="39"/>
      <c r="D1489" s="79"/>
      <c r="E1489" s="321"/>
      <c r="F1489" s="13"/>
      <c r="G1489" s="39"/>
      <c r="H1489" s="39"/>
      <c r="I1489" s="19"/>
    </row>
    <row r="1490" spans="1:9">
      <c r="A1490" s="13"/>
      <c r="B1490" s="39"/>
      <c r="C1490" s="39"/>
      <c r="D1490" s="79"/>
      <c r="E1490" s="321"/>
      <c r="F1490" s="13"/>
      <c r="G1490" s="39"/>
      <c r="H1490" s="39"/>
      <c r="I1490" s="19"/>
    </row>
    <row r="1491" spans="1:9">
      <c r="A1491" s="13"/>
      <c r="B1491" s="39"/>
      <c r="C1491" s="39"/>
      <c r="D1491" s="79"/>
      <c r="E1491" s="10"/>
      <c r="F1491" s="13"/>
      <c r="G1491" s="39"/>
      <c r="H1491" s="39"/>
      <c r="I1491" s="19"/>
    </row>
    <row r="1492" spans="1:9">
      <c r="A1492" s="13"/>
      <c r="B1492" s="39"/>
      <c r="C1492" s="39"/>
      <c r="D1492" s="79"/>
      <c r="E1492" s="10"/>
      <c r="F1492" s="13"/>
      <c r="G1492" s="39"/>
      <c r="H1492" s="39"/>
      <c r="I1492" s="19"/>
    </row>
    <row r="1493" spans="1:9">
      <c r="A1493" s="13"/>
      <c r="B1493" s="39"/>
      <c r="C1493" s="39"/>
      <c r="D1493" s="79"/>
      <c r="E1493" s="10"/>
      <c r="F1493" s="13"/>
      <c r="G1493" s="39"/>
      <c r="H1493" s="39"/>
      <c r="I1493" s="19"/>
    </row>
    <row r="1494" spans="1:9">
      <c r="A1494" s="287" t="s">
        <v>1033</v>
      </c>
      <c r="B1494" s="287"/>
      <c r="C1494" s="287"/>
      <c r="D1494" s="287"/>
      <c r="E1494" s="26"/>
      <c r="F1494" s="316" t="s">
        <v>1034</v>
      </c>
      <c r="G1494" s="316"/>
      <c r="H1494" s="316"/>
      <c r="I1494" s="316"/>
    </row>
    <row r="1495" spans="1:9">
      <c r="A1495" s="140" t="s">
        <v>31</v>
      </c>
      <c r="B1495" s="5" t="s">
        <v>372</v>
      </c>
      <c r="C1495" s="5" t="s">
        <v>245</v>
      </c>
      <c r="D1495" s="5" t="s">
        <v>246</v>
      </c>
      <c r="E1495" s="141"/>
      <c r="F1495" s="140" t="s">
        <v>31</v>
      </c>
      <c r="G1495" s="5" t="s">
        <v>372</v>
      </c>
      <c r="H1495" s="5" t="s">
        <v>245</v>
      </c>
      <c r="I1495" s="5" t="s">
        <v>246</v>
      </c>
    </row>
    <row r="1496" spans="1:9">
      <c r="A1496" s="7">
        <v>12093</v>
      </c>
      <c r="B1496" s="24" t="s">
        <v>1035</v>
      </c>
      <c r="C1496" s="24">
        <v>25</v>
      </c>
      <c r="D1496" s="9">
        <f>PRODUCT(' 1. Прайс руб.'!D1514,'3. Ввод скидки'!$B$4)</f>
        <v>44</v>
      </c>
      <c r="E1496" s="10"/>
      <c r="F1496" s="7">
        <v>112490</v>
      </c>
      <c r="G1496" s="24" t="s">
        <v>1036</v>
      </c>
      <c r="H1496" s="24">
        <v>50</v>
      </c>
      <c r="I1496" s="9">
        <f>PRODUCT(' 1. Прайс руб.'!I1514,'3. Ввод скидки'!$B$4)</f>
        <v>52</v>
      </c>
    </row>
    <row r="1497" spans="1:9">
      <c r="A1497" s="7">
        <v>12893</v>
      </c>
      <c r="B1497" s="24" t="s">
        <v>1037</v>
      </c>
      <c r="C1497" s="24">
        <v>25</v>
      </c>
      <c r="D1497" s="9">
        <f>PRODUCT(' 1. Прайс руб.'!D1515,'3. Ввод скидки'!$B$4)</f>
        <v>35</v>
      </c>
      <c r="E1497" s="10"/>
      <c r="F1497" s="7">
        <v>112491</v>
      </c>
      <c r="G1497" s="24" t="s">
        <v>1038</v>
      </c>
      <c r="H1497" s="24">
        <v>50</v>
      </c>
      <c r="I1497" s="9">
        <f>PRODUCT(' 1. Прайс руб.'!I1515,'3. Ввод скидки'!$B$4)</f>
        <v>69</v>
      </c>
    </row>
    <row r="1498" spans="1:9">
      <c r="A1498" s="7">
        <v>12094</v>
      </c>
      <c r="B1498" s="24" t="s">
        <v>1039</v>
      </c>
      <c r="C1498" s="24">
        <v>25</v>
      </c>
      <c r="D1498" s="9">
        <f>PRODUCT(' 1. Прайс руб.'!D1516,'3. Ввод скидки'!$B$4)</f>
        <v>44</v>
      </c>
      <c r="E1498" s="10"/>
      <c r="F1498" s="7">
        <v>112492</v>
      </c>
      <c r="G1498" s="24" t="s">
        <v>1040</v>
      </c>
      <c r="H1498" s="24">
        <v>50</v>
      </c>
      <c r="I1498" s="9">
        <f>PRODUCT(' 1. Прайс руб.'!I1516,'3. Ввод скидки'!$B$4)</f>
        <v>69</v>
      </c>
    </row>
    <row r="1499" spans="1:9">
      <c r="A1499" s="7">
        <v>12894</v>
      </c>
      <c r="B1499" s="24" t="s">
        <v>1041</v>
      </c>
      <c r="C1499" s="24">
        <v>25</v>
      </c>
      <c r="D1499" s="9">
        <f>PRODUCT(' 1. Прайс руб.'!D1517,'3. Ввод скидки'!$B$4)</f>
        <v>49</v>
      </c>
      <c r="E1499" s="10"/>
      <c r="F1499" s="7">
        <v>112495</v>
      </c>
      <c r="G1499" s="24" t="s">
        <v>1042</v>
      </c>
      <c r="H1499" s="24">
        <v>50</v>
      </c>
      <c r="I1499" s="9">
        <f>PRODUCT(' 1. Прайс руб.'!I1517,'3. Ввод скидки'!$B$4)</f>
        <v>69</v>
      </c>
    </row>
    <row r="1500" spans="1:9">
      <c r="A1500" s="7">
        <v>12095</v>
      </c>
      <c r="B1500" s="24" t="s">
        <v>1043</v>
      </c>
      <c r="C1500" s="24">
        <v>25</v>
      </c>
      <c r="D1500" s="9">
        <f>PRODUCT(' 1. Прайс руб.'!D1518,'3. Ввод скидки'!$B$4)</f>
        <v>44</v>
      </c>
      <c r="E1500" s="10"/>
      <c r="F1500" s="7">
        <v>112496</v>
      </c>
      <c r="G1500" s="24" t="s">
        <v>1044</v>
      </c>
      <c r="H1500" s="24">
        <v>50</v>
      </c>
      <c r="I1500" s="9">
        <f>PRODUCT(' 1. Прайс руб.'!I1518,'3. Ввод скидки'!$B$4)</f>
        <v>69</v>
      </c>
    </row>
    <row r="1501" spans="1:9">
      <c r="A1501" s="7">
        <v>12895</v>
      </c>
      <c r="B1501" s="24" t="s">
        <v>1043</v>
      </c>
      <c r="C1501" s="24">
        <v>25</v>
      </c>
      <c r="D1501" s="9">
        <f>PRODUCT(' 1. Прайс руб.'!D1519,'3. Ввод скидки'!$B$4)</f>
        <v>35</v>
      </c>
      <c r="E1501" s="10"/>
      <c r="F1501" s="7">
        <v>112497</v>
      </c>
      <c r="G1501" s="24" t="s">
        <v>1045</v>
      </c>
      <c r="H1501" s="24">
        <v>50</v>
      </c>
      <c r="I1501" s="9">
        <f>PRODUCT(' 1. Прайс руб.'!I1519,'3. Ввод скидки'!$B$4)</f>
        <v>69</v>
      </c>
    </row>
    <row r="1502" spans="1:9">
      <c r="A1502" s="7">
        <v>12096</v>
      </c>
      <c r="B1502" s="24" t="s">
        <v>1046</v>
      </c>
      <c r="C1502" s="24">
        <v>25</v>
      </c>
      <c r="D1502" s="9">
        <f>PRODUCT(' 1. Прайс руб.'!D1520,'3. Ввод скидки'!$B$4)</f>
        <v>44</v>
      </c>
      <c r="E1502" s="10"/>
      <c r="F1502" s="4"/>
      <c r="G1502" s="6"/>
      <c r="H1502" s="6"/>
      <c r="I1502" s="6"/>
    </row>
    <row r="1503" spans="1:9">
      <c r="A1503" s="7">
        <v>12097</v>
      </c>
      <c r="B1503" s="24" t="s">
        <v>1047</v>
      </c>
      <c r="C1503" s="24">
        <v>25</v>
      </c>
      <c r="D1503" s="9">
        <f>PRODUCT(' 1. Прайс руб.'!D1521,'3. Ввод скидки'!$B$4)</f>
        <v>35</v>
      </c>
      <c r="E1503" s="10"/>
      <c r="F1503" s="4"/>
      <c r="G1503" s="6"/>
      <c r="H1503" s="6"/>
      <c r="I1503" s="6"/>
    </row>
    <row r="1504" spans="1:9">
      <c r="A1504" s="7">
        <v>12098</v>
      </c>
      <c r="B1504" s="24" t="s">
        <v>1048</v>
      </c>
      <c r="C1504" s="24">
        <v>25</v>
      </c>
      <c r="D1504" s="9">
        <f>PRODUCT(' 1. Прайс руб.'!D1522,'3. Ввод скидки'!$B$4)</f>
        <v>35</v>
      </c>
      <c r="E1504" s="10"/>
      <c r="F1504" s="4"/>
      <c r="G1504" s="6"/>
      <c r="H1504" s="6"/>
      <c r="I1504" s="6"/>
    </row>
    <row r="1505" spans="1:9">
      <c r="A1505" s="7">
        <v>12998</v>
      </c>
      <c r="B1505" s="24" t="s">
        <v>1049</v>
      </c>
      <c r="C1505" s="24">
        <v>25</v>
      </c>
      <c r="D1505" s="9">
        <f>PRODUCT(' 1. Прайс руб.'!D1523,'3. Ввод скидки'!$B$4)</f>
        <v>114</v>
      </c>
      <c r="E1505" s="10"/>
      <c r="F1505" s="4"/>
      <c r="G1505" s="6"/>
      <c r="H1505" s="6"/>
      <c r="I1505" s="6"/>
    </row>
    <row r="1506" spans="1:9">
      <c r="A1506" s="7">
        <v>12099</v>
      </c>
      <c r="B1506" s="24" t="s">
        <v>1050</v>
      </c>
      <c r="C1506" s="24">
        <v>25</v>
      </c>
      <c r="D1506" s="9">
        <f>PRODUCT(' 1. Прайс руб.'!D1524,'3. Ввод скидки'!$B$4)</f>
        <v>44</v>
      </c>
      <c r="E1506" s="10"/>
      <c r="F1506" s="4"/>
      <c r="G1506" s="6"/>
      <c r="H1506" s="6"/>
      <c r="I1506" s="6"/>
    </row>
    <row r="1507" spans="1:9">
      <c r="A1507" s="29"/>
      <c r="E1507" s="10"/>
    </row>
    <row r="1508" spans="1:9">
      <c r="A1508" s="316" t="s">
        <v>1051</v>
      </c>
      <c r="B1508" s="316"/>
      <c r="C1508" s="316"/>
      <c r="D1508" s="316"/>
      <c r="E1508" s="26"/>
      <c r="F1508" s="316" t="s">
        <v>1052</v>
      </c>
      <c r="G1508" s="316"/>
      <c r="H1508" s="316"/>
      <c r="I1508" s="316"/>
    </row>
    <row r="1509" spans="1:9">
      <c r="A1509" s="140" t="s">
        <v>31</v>
      </c>
      <c r="B1509" s="5" t="s">
        <v>372</v>
      </c>
      <c r="C1509" s="5" t="s">
        <v>245</v>
      </c>
      <c r="D1509" s="5" t="s">
        <v>246</v>
      </c>
      <c r="E1509" s="141"/>
      <c r="F1509" s="140" t="s">
        <v>31</v>
      </c>
      <c r="G1509" s="5" t="s">
        <v>372</v>
      </c>
      <c r="H1509" s="5" t="s">
        <v>245</v>
      </c>
      <c r="I1509" s="5" t="s">
        <v>246</v>
      </c>
    </row>
    <row r="1510" spans="1:9">
      <c r="A1510" s="7">
        <v>12069</v>
      </c>
      <c r="B1510" s="24" t="s">
        <v>1053</v>
      </c>
      <c r="C1510" s="24">
        <v>25</v>
      </c>
      <c r="D1510" s="9">
        <f>PRODUCT(' 1. Прайс руб.'!D1528,'3. Ввод скидки'!$B$4)</f>
        <v>43</v>
      </c>
      <c r="F1510" s="7">
        <v>10663</v>
      </c>
      <c r="G1510" s="24" t="s">
        <v>1054</v>
      </c>
      <c r="H1510" s="24">
        <v>50</v>
      </c>
      <c r="I1510" s="9">
        <f>PRODUCT(' 1. Прайс руб.'!I1528,'3. Ввод скидки'!$B$4)</f>
        <v>609</v>
      </c>
    </row>
    <row r="1511" spans="1:9">
      <c r="A1511" s="7">
        <v>12070</v>
      </c>
      <c r="B1511" s="24" t="s">
        <v>1055</v>
      </c>
      <c r="C1511" s="24">
        <v>25</v>
      </c>
      <c r="D1511" s="9">
        <f>PRODUCT(' 1. Прайс руб.'!D1529,'3. Ввод скидки'!$B$4)</f>
        <v>37</v>
      </c>
      <c r="E1511" s="4"/>
      <c r="F1511" s="7">
        <v>10665</v>
      </c>
      <c r="G1511" s="24" t="s">
        <v>1056</v>
      </c>
      <c r="H1511" s="24">
        <v>50</v>
      </c>
      <c r="I1511" s="9">
        <f>PRODUCT(' 1. Прайс руб.'!I1529,'3. Ввод скидки'!$B$4)</f>
        <v>441</v>
      </c>
    </row>
    <row r="1512" spans="1:9">
      <c r="A1512" s="7">
        <v>12071</v>
      </c>
      <c r="B1512" s="24" t="s">
        <v>1057</v>
      </c>
      <c r="C1512" s="24">
        <v>25</v>
      </c>
      <c r="D1512" s="9">
        <f>PRODUCT(' 1. Прайс руб.'!D1530,'3. Ввод скидки'!$B$4)</f>
        <v>37</v>
      </c>
      <c r="E1512" s="321"/>
      <c r="F1512" s="7">
        <v>10667</v>
      </c>
      <c r="G1512" s="24" t="s">
        <v>1058</v>
      </c>
      <c r="H1512" s="24">
        <v>50</v>
      </c>
      <c r="I1512" s="9">
        <f>PRODUCT(' 1. Прайс руб.'!I1530,'3. Ввод скидки'!$B$4)</f>
        <v>441</v>
      </c>
    </row>
    <row r="1513" spans="1:9">
      <c r="A1513" s="7">
        <v>12072</v>
      </c>
      <c r="B1513" s="24" t="s">
        <v>1059</v>
      </c>
      <c r="C1513" s="24">
        <v>25</v>
      </c>
      <c r="D1513" s="9">
        <f>PRODUCT(' 1. Прайс руб.'!D1531,'3. Ввод скидки'!$B$4)</f>
        <v>37</v>
      </c>
      <c r="E1513" s="321"/>
      <c r="F1513" s="7">
        <v>10668</v>
      </c>
      <c r="G1513" s="24" t="s">
        <v>1060</v>
      </c>
      <c r="H1513" s="24">
        <v>50</v>
      </c>
      <c r="I1513" s="9">
        <f>PRODUCT(' 1. Прайс руб.'!I1531,'3. Ввод скидки'!$B$4)</f>
        <v>595</v>
      </c>
    </row>
    <row r="1514" spans="1:9">
      <c r="A1514" s="7">
        <v>12073</v>
      </c>
      <c r="B1514" s="24" t="s">
        <v>1061</v>
      </c>
      <c r="C1514" s="24">
        <v>25</v>
      </c>
      <c r="D1514" s="9">
        <f>PRODUCT(' 1. Прайс руб.'!D1532,'3. Ввод скидки'!$B$4)</f>
        <v>37</v>
      </c>
      <c r="E1514" s="4"/>
      <c r="F1514" s="7">
        <v>10673</v>
      </c>
      <c r="G1514" s="24" t="s">
        <v>1062</v>
      </c>
      <c r="H1514" s="24">
        <v>50</v>
      </c>
      <c r="I1514" s="9">
        <f>PRODUCT(' 1. Прайс руб.'!I1532,'3. Ввод скидки'!$B$4)</f>
        <v>720</v>
      </c>
    </row>
    <row r="1515" spans="1:9">
      <c r="A1515" s="7">
        <v>12074</v>
      </c>
      <c r="B1515" s="24" t="s">
        <v>1063</v>
      </c>
      <c r="C1515" s="24">
        <v>25</v>
      </c>
      <c r="D1515" s="9">
        <f>PRODUCT(' 1. Прайс руб.'!D1533,'3. Ввод скидки'!$B$4)</f>
        <v>37</v>
      </c>
      <c r="E1515" s="4"/>
      <c r="F1515" s="7">
        <v>10674</v>
      </c>
      <c r="G1515" s="24" t="s">
        <v>1064</v>
      </c>
      <c r="H1515" s="24">
        <v>50</v>
      </c>
      <c r="I1515" s="9">
        <f>PRODUCT(' 1. Прайс руб.'!I1533,'3. Ввод скидки'!$B$4)</f>
        <v>760</v>
      </c>
    </row>
    <row r="1516" spans="1:9">
      <c r="A1516" s="7">
        <v>12076</v>
      </c>
      <c r="B1516" s="24" t="s">
        <v>1065</v>
      </c>
      <c r="C1516" s="24">
        <v>25</v>
      </c>
      <c r="D1516" s="9">
        <f>PRODUCT(' 1. Прайс руб.'!D1534,'3. Ввод скидки'!$B$4)</f>
        <v>89</v>
      </c>
      <c r="E1516" s="4"/>
      <c r="F1516" s="10"/>
      <c r="G1516" s="27"/>
      <c r="H1516" s="27"/>
      <c r="I1516" s="27"/>
    </row>
    <row r="1517" spans="1:9">
      <c r="A1517" s="7">
        <v>13944</v>
      </c>
      <c r="B1517" s="24" t="s">
        <v>1066</v>
      </c>
      <c r="C1517" s="24">
        <v>50</v>
      </c>
      <c r="D1517" s="9">
        <f>PRODUCT(' 1. Прайс руб.'!D1535,'3. Ввод скидки'!$B$4)</f>
        <v>202</v>
      </c>
      <c r="E1517" s="4"/>
      <c r="F1517" s="10"/>
      <c r="G1517" s="27"/>
      <c r="H1517" s="27"/>
      <c r="I1517" s="27"/>
    </row>
    <row r="1518" spans="1:9">
      <c r="A1518" s="63"/>
      <c r="B1518" s="64"/>
      <c r="C1518" s="64"/>
      <c r="D1518" s="142"/>
      <c r="E1518" s="4"/>
    </row>
    <row r="1519" spans="1:9">
      <c r="A1519" s="316" t="s">
        <v>1067</v>
      </c>
      <c r="B1519" s="316"/>
      <c r="C1519" s="316"/>
      <c r="D1519" s="316"/>
      <c r="E1519" s="32"/>
      <c r="F1519" s="316" t="s">
        <v>1068</v>
      </c>
      <c r="G1519" s="316"/>
      <c r="H1519" s="316"/>
      <c r="I1519" s="316"/>
    </row>
    <row r="1520" spans="1:9">
      <c r="A1520" s="140" t="s">
        <v>31</v>
      </c>
      <c r="B1520" s="5" t="s">
        <v>372</v>
      </c>
      <c r="C1520" s="5" t="s">
        <v>245</v>
      </c>
      <c r="D1520" s="5" t="s">
        <v>246</v>
      </c>
      <c r="E1520" s="141"/>
      <c r="F1520" s="140" t="s">
        <v>31</v>
      </c>
      <c r="G1520" s="5" t="s">
        <v>372</v>
      </c>
      <c r="H1520" s="5" t="s">
        <v>245</v>
      </c>
      <c r="I1520" s="5" t="s">
        <v>246</v>
      </c>
    </row>
    <row r="1521" spans="1:9">
      <c r="A1521" s="7">
        <v>11845</v>
      </c>
      <c r="B1521" s="24" t="s">
        <v>1069</v>
      </c>
      <c r="C1521" s="24">
        <v>50</v>
      </c>
      <c r="D1521" s="9">
        <f>PRODUCT(' 1. Прайс руб.'!D1539,'3. Ввод скидки'!$B$4)</f>
        <v>486</v>
      </c>
      <c r="E1521" s="4"/>
      <c r="F1521" s="7">
        <v>12028</v>
      </c>
      <c r="G1521" s="24" t="s">
        <v>1070</v>
      </c>
      <c r="H1521" s="24">
        <v>25</v>
      </c>
      <c r="I1521" s="9">
        <f>PRODUCT(' 1. Прайс руб.'!I1539,'3. Ввод скидки'!$B$4)</f>
        <v>41</v>
      </c>
    </row>
    <row r="1522" spans="1:9">
      <c r="A1522" s="7">
        <v>11850</v>
      </c>
      <c r="B1522" s="24" t="s">
        <v>1071</v>
      </c>
      <c r="C1522" s="24">
        <v>50</v>
      </c>
      <c r="D1522" s="9">
        <f>PRODUCT(' 1. Прайс руб.'!D1540,'3. Ввод скидки'!$B$4)</f>
        <v>686</v>
      </c>
      <c r="E1522" s="4"/>
    </row>
    <row r="1523" spans="1:9">
      <c r="A1523" s="7">
        <v>11855</v>
      </c>
      <c r="B1523" s="24" t="s">
        <v>1072</v>
      </c>
      <c r="C1523" s="24">
        <v>50</v>
      </c>
      <c r="D1523" s="9">
        <f>PRODUCT(' 1. Прайс руб.'!D1541,'3. Ввод скидки'!$B$4)</f>
        <v>733</v>
      </c>
      <c r="E1523" s="4"/>
    </row>
    <row r="1524" spans="1:9" ht="12.75" customHeight="1">
      <c r="A1524" s="143"/>
      <c r="B1524" s="144"/>
      <c r="C1524" s="144"/>
      <c r="D1524" s="145"/>
      <c r="F1524" s="20"/>
      <c r="G1524" s="20"/>
      <c r="H1524" s="20"/>
      <c r="I1524" s="20"/>
    </row>
    <row r="1525" spans="1:9">
      <c r="A1525" s="312" t="s">
        <v>1073</v>
      </c>
      <c r="B1525" s="312"/>
      <c r="C1525" s="312"/>
      <c r="D1525" s="312"/>
      <c r="E1525" s="32"/>
      <c r="F1525" s="316" t="s">
        <v>1074</v>
      </c>
      <c r="G1525" s="316"/>
      <c r="H1525" s="316"/>
      <c r="I1525" s="316"/>
    </row>
    <row r="1526" spans="1:9">
      <c r="A1526" s="140" t="s">
        <v>31</v>
      </c>
      <c r="B1526" s="5" t="s">
        <v>372</v>
      </c>
      <c r="C1526" s="5" t="s">
        <v>245</v>
      </c>
      <c r="D1526" s="5" t="s">
        <v>246</v>
      </c>
      <c r="E1526" s="141"/>
      <c r="F1526" s="140" t="s">
        <v>31</v>
      </c>
      <c r="G1526" s="5" t="s">
        <v>372</v>
      </c>
      <c r="H1526" s="5" t="s">
        <v>245</v>
      </c>
      <c r="I1526" s="5" t="s">
        <v>246</v>
      </c>
    </row>
    <row r="1527" spans="1:9">
      <c r="A1527" s="7">
        <v>12770</v>
      </c>
      <c r="B1527" s="24" t="s">
        <v>1075</v>
      </c>
      <c r="C1527" s="24">
        <v>25</v>
      </c>
      <c r="D1527" s="9">
        <f>PRODUCT(' 1. Прайс руб.'!D1545,'3. Ввод скидки'!$B$4)</f>
        <v>181</v>
      </c>
      <c r="E1527" s="4"/>
      <c r="F1527" s="69">
        <v>13050</v>
      </c>
      <c r="G1527" s="70" t="s">
        <v>1076</v>
      </c>
      <c r="H1527" s="146" t="s">
        <v>1077</v>
      </c>
      <c r="I1527" s="9">
        <f>PRODUCT(' 1. Прайс руб.'!I1545,'3. Ввод скидки'!$B$4)</f>
        <v>182</v>
      </c>
    </row>
    <row r="1528" spans="1:9">
      <c r="A1528" s="7">
        <v>12771</v>
      </c>
      <c r="B1528" s="24" t="s">
        <v>1078</v>
      </c>
      <c r="C1528" s="24">
        <v>25</v>
      </c>
      <c r="D1528" s="9">
        <f>PRODUCT(' 1. Прайс руб.'!D1546,'3. Ввод скидки'!$B$4)</f>
        <v>181</v>
      </c>
      <c r="E1528" s="4"/>
    </row>
    <row r="1529" spans="1:9" ht="12.2" customHeight="1">
      <c r="A1529" s="7">
        <v>12772</v>
      </c>
      <c r="B1529" s="24" t="s">
        <v>1079</v>
      </c>
      <c r="C1529" s="24">
        <v>25</v>
      </c>
      <c r="D1529" s="9">
        <f>PRODUCT(' 1. Прайс руб.'!D1547,'3. Ввод скидки'!$B$4)</f>
        <v>181</v>
      </c>
      <c r="E1529" s="4"/>
      <c r="F1529" s="20"/>
      <c r="G1529" s="20"/>
      <c r="H1529" s="20"/>
      <c r="I1529" s="20"/>
    </row>
    <row r="1530" spans="1:9">
      <c r="E1530" s="4"/>
    </row>
    <row r="1531" spans="1:9">
      <c r="E1531" s="4"/>
    </row>
    <row r="1532" spans="1:9" ht="18" customHeight="1">
      <c r="A1532" s="293" t="s">
        <v>1161</v>
      </c>
      <c r="B1532" s="293"/>
      <c r="C1532" s="293"/>
      <c r="D1532" s="293"/>
      <c r="E1532" s="293"/>
      <c r="F1532" s="293"/>
      <c r="G1532" s="293"/>
      <c r="H1532" s="293"/>
      <c r="I1532" s="293"/>
    </row>
    <row r="1533" spans="1:9" ht="12.75" customHeight="1">
      <c r="A1533" s="76"/>
      <c r="E1533" s="20"/>
    </row>
    <row r="1534" spans="1:9">
      <c r="A1534" s="316" t="s">
        <v>1080</v>
      </c>
      <c r="B1534" s="316"/>
      <c r="C1534" s="316"/>
      <c r="D1534" s="316"/>
      <c r="E1534" s="32"/>
      <c r="F1534" s="316" t="s">
        <v>1081</v>
      </c>
      <c r="G1534" s="316"/>
      <c r="H1534" s="316"/>
      <c r="I1534" s="316"/>
    </row>
    <row r="1535" spans="1:9">
      <c r="A1535" s="140" t="s">
        <v>31</v>
      </c>
      <c r="B1535" s="5" t="s">
        <v>372</v>
      </c>
      <c r="C1535" s="5" t="s">
        <v>245</v>
      </c>
      <c r="D1535" s="5" t="s">
        <v>246</v>
      </c>
      <c r="E1535" s="141"/>
      <c r="F1535" s="140" t="s">
        <v>31</v>
      </c>
      <c r="G1535" s="5" t="s">
        <v>372</v>
      </c>
      <c r="H1535" s="5" t="s">
        <v>245</v>
      </c>
      <c r="I1535" s="5" t="s">
        <v>246</v>
      </c>
    </row>
    <row r="1536" spans="1:9">
      <c r="A1536" s="7">
        <v>212041</v>
      </c>
      <c r="B1536" s="24" t="s">
        <v>1026</v>
      </c>
      <c r="C1536" s="24">
        <v>25</v>
      </c>
      <c r="D1536" s="9">
        <f>PRODUCT(' 1. Прайс руб.'!D1554,'3. Ввод скидки'!$B$4)</f>
        <v>49</v>
      </c>
      <c r="E1536" s="274"/>
      <c r="F1536" s="7">
        <v>212060</v>
      </c>
      <c r="G1536" s="24" t="s">
        <v>1027</v>
      </c>
      <c r="H1536" s="24">
        <v>25</v>
      </c>
      <c r="I1536" s="9">
        <f>PRODUCT(' 1. Прайс руб.'!I1554,'3. Ввод скидки'!$B$4)</f>
        <v>49</v>
      </c>
    </row>
    <row r="1537" spans="1:9">
      <c r="A1537" s="7">
        <v>212046</v>
      </c>
      <c r="B1537" s="24" t="s">
        <v>1026</v>
      </c>
      <c r="C1537" s="24">
        <v>50</v>
      </c>
      <c r="D1537" s="9">
        <f>PRODUCT(' 1. Прайс руб.'!D1555,'3. Ввод скидки'!$B$4)</f>
        <v>124</v>
      </c>
      <c r="E1537" s="274"/>
      <c r="F1537" s="7">
        <v>212064</v>
      </c>
      <c r="G1537" s="24" t="s">
        <v>1027</v>
      </c>
      <c r="H1537" s="24">
        <v>50</v>
      </c>
      <c r="I1537" s="9">
        <f>PRODUCT(' 1. Прайс руб.'!I1555,'3. Ввод скидки'!$B$4)</f>
        <v>124</v>
      </c>
    </row>
    <row r="1538" spans="1:9" ht="12.2" customHeight="1">
      <c r="A1538" s="7">
        <v>212042</v>
      </c>
      <c r="B1538" s="24" t="s">
        <v>1028</v>
      </c>
      <c r="C1538" s="24">
        <v>25</v>
      </c>
      <c r="D1538" s="9">
        <f>PRODUCT(' 1. Прайс руб.'!D1556,'3. Ввод скидки'!$B$4)</f>
        <v>49</v>
      </c>
      <c r="E1538" s="20"/>
      <c r="F1538" s="7">
        <v>212061</v>
      </c>
      <c r="G1538" s="24" t="s">
        <v>1029</v>
      </c>
      <c r="H1538" s="24">
        <v>25</v>
      </c>
      <c r="I1538" s="9">
        <f>PRODUCT(' 1. Прайс руб.'!I1556,'3. Ввод скидки'!$B$4)</f>
        <v>49</v>
      </c>
    </row>
    <row r="1539" spans="1:9" ht="12.2" customHeight="1">
      <c r="A1539" s="7">
        <v>212047</v>
      </c>
      <c r="B1539" s="24" t="s">
        <v>1028</v>
      </c>
      <c r="C1539" s="24">
        <v>50</v>
      </c>
      <c r="D1539" s="9">
        <f>PRODUCT(' 1. Прайс руб.'!D1557,'3. Ввод скидки'!$B$4)</f>
        <v>124</v>
      </c>
      <c r="E1539" s="20"/>
      <c r="F1539" s="7">
        <v>212065</v>
      </c>
      <c r="G1539" s="24" t="s">
        <v>1029</v>
      </c>
      <c r="H1539" s="24">
        <v>50</v>
      </c>
      <c r="I1539" s="9">
        <f>PRODUCT(' 1. Прайс руб.'!I1557,'3. Ввод скидки'!$B$4)</f>
        <v>124</v>
      </c>
    </row>
    <row r="1540" spans="1:9">
      <c r="A1540" s="7">
        <v>212044</v>
      </c>
      <c r="B1540" s="24" t="s">
        <v>1030</v>
      </c>
      <c r="C1540" s="24">
        <v>25</v>
      </c>
      <c r="D1540" s="9">
        <f>PRODUCT(' 1. Прайс руб.'!D1558,'3. Ввод скидки'!$B$4)</f>
        <v>49</v>
      </c>
      <c r="E1540" s="32"/>
      <c r="F1540" s="7">
        <v>212062</v>
      </c>
      <c r="G1540" s="24" t="s">
        <v>1031</v>
      </c>
      <c r="H1540" s="24">
        <v>25</v>
      </c>
      <c r="I1540" s="9">
        <f>PRODUCT(' 1. Прайс руб.'!I1558,'3. Ввод скидки'!$B$4)</f>
        <v>49</v>
      </c>
    </row>
    <row r="1541" spans="1:9" ht="12.2" customHeight="1">
      <c r="A1541" s="7">
        <v>212050</v>
      </c>
      <c r="B1541" s="24" t="s">
        <v>1030</v>
      </c>
      <c r="C1541" s="24">
        <v>50</v>
      </c>
      <c r="D1541" s="9">
        <f>PRODUCT(' 1. Прайс руб.'!D1559,'3. Ввод скидки'!$B$4)</f>
        <v>124</v>
      </c>
      <c r="E1541" s="20"/>
    </row>
    <row r="1542" spans="1:9">
      <c r="A1542" s="147"/>
      <c r="B1542" s="21"/>
      <c r="C1542" s="21"/>
      <c r="D1542" s="21"/>
    </row>
    <row r="1543" spans="1:9">
      <c r="A1543" s="147"/>
      <c r="B1543" s="21"/>
      <c r="C1543" s="21"/>
      <c r="D1543" s="21"/>
    </row>
    <row r="1544" spans="1:9">
      <c r="A1544" s="147"/>
      <c r="B1544" s="21"/>
      <c r="C1544" s="21"/>
      <c r="D1544" s="21"/>
    </row>
    <row r="1545" spans="1:9">
      <c r="A1545" s="147"/>
      <c r="B1545" s="21"/>
      <c r="C1545" s="21"/>
      <c r="D1545" s="21"/>
    </row>
    <row r="1546" spans="1:9">
      <c r="A1546" s="147"/>
      <c r="B1546" s="21"/>
      <c r="C1546" s="21"/>
      <c r="D1546" s="21"/>
    </row>
    <row r="1547" spans="1:9">
      <c r="A1547" s="147"/>
      <c r="B1547" s="21"/>
      <c r="C1547" s="21"/>
      <c r="D1547" s="21"/>
    </row>
    <row r="1548" spans="1:9">
      <c r="A1548" s="147"/>
      <c r="B1548" s="21"/>
      <c r="C1548" s="21"/>
      <c r="D1548" s="21"/>
    </row>
    <row r="1549" spans="1:9" ht="12.2" customHeight="1">
      <c r="A1549" s="147"/>
      <c r="B1549" s="21"/>
      <c r="C1549" s="21"/>
      <c r="D1549" s="21"/>
      <c r="E1549" s="20"/>
    </row>
    <row r="1550" spans="1:9" ht="12.2" customHeight="1">
      <c r="A1550" s="147"/>
      <c r="B1550" s="21"/>
      <c r="C1550" s="21"/>
      <c r="D1550" s="21"/>
      <c r="E1550" s="20"/>
    </row>
    <row r="1551" spans="1:9" ht="12.2" customHeight="1">
      <c r="A1551" s="147"/>
      <c r="B1551" s="21"/>
      <c r="C1551" s="21"/>
      <c r="D1551" s="21"/>
      <c r="E1551" s="20"/>
    </row>
    <row r="1552" spans="1:9" ht="12.2" customHeight="1">
      <c r="A1552" s="147"/>
      <c r="B1552" s="21"/>
      <c r="C1552" s="21"/>
      <c r="D1552" s="21"/>
      <c r="E1552" s="20"/>
    </row>
    <row r="1553" spans="1:9" ht="12.2" hidden="1" customHeight="1">
      <c r="A1553" s="147"/>
      <c r="B1553" s="21"/>
      <c r="C1553" s="21"/>
      <c r="D1553" s="21"/>
      <c r="E1553" s="20"/>
    </row>
    <row r="1554" spans="1:9" ht="12.2" hidden="1" customHeight="1">
      <c r="A1554" s="147"/>
      <c r="B1554" s="21"/>
      <c r="C1554" s="21"/>
      <c r="D1554" s="21"/>
      <c r="E1554" s="20"/>
    </row>
    <row r="1555" spans="1:9" ht="12.2" hidden="1" customHeight="1">
      <c r="A1555" s="147"/>
      <c r="B1555" s="21"/>
      <c r="C1555" s="21"/>
      <c r="D1555" s="21"/>
      <c r="E1555" s="20"/>
    </row>
    <row r="1556" spans="1:9" ht="12.2" customHeight="1">
      <c r="A1556" s="147"/>
      <c r="B1556" s="21"/>
      <c r="C1556" s="21"/>
      <c r="D1556" s="21"/>
      <c r="E1556" s="20"/>
    </row>
    <row r="1557" spans="1:9" ht="12.2" customHeight="1">
      <c r="A1557" s="147"/>
      <c r="B1557" s="21"/>
      <c r="C1557" s="21"/>
      <c r="D1557" s="21"/>
      <c r="E1557" s="20"/>
    </row>
    <row r="1558" spans="1:9" ht="12.2" customHeight="1">
      <c r="A1558" s="147"/>
      <c r="B1558" s="21"/>
      <c r="C1558" s="21"/>
      <c r="D1558" s="21"/>
      <c r="E1558" s="20"/>
    </row>
    <row r="1559" spans="1:9" ht="12.2" customHeight="1">
      <c r="A1559" s="147"/>
      <c r="B1559" s="21"/>
      <c r="C1559" s="21"/>
      <c r="D1559" s="21"/>
      <c r="E1559" s="20"/>
    </row>
    <row r="1560" spans="1:9" ht="12.2" hidden="1" customHeight="1">
      <c r="A1560" s="147"/>
      <c r="B1560" s="21"/>
      <c r="C1560" s="21"/>
      <c r="D1560" s="21"/>
      <c r="E1560" s="20"/>
    </row>
    <row r="1561" spans="1:9" ht="12.2" hidden="1" customHeight="1">
      <c r="A1561" s="147"/>
      <c r="B1561" s="21"/>
      <c r="C1561" s="21"/>
      <c r="D1561" s="21"/>
      <c r="E1561" s="20"/>
    </row>
    <row r="1562" spans="1:9" ht="12.2" customHeight="1">
      <c r="A1562" s="147"/>
      <c r="B1562" s="21"/>
      <c r="C1562" s="21"/>
      <c r="D1562" s="21"/>
      <c r="E1562" s="20"/>
    </row>
    <row r="1563" spans="1:9" ht="24.75">
      <c r="A1563" s="288" t="s">
        <v>1082</v>
      </c>
      <c r="B1563" s="288"/>
      <c r="C1563" s="288"/>
      <c r="D1563" s="288"/>
      <c r="E1563" s="58"/>
      <c r="F1563" s="288" t="s">
        <v>1083</v>
      </c>
      <c r="G1563" s="288"/>
      <c r="H1563" s="288"/>
      <c r="I1563" s="288"/>
    </row>
    <row r="1564" spans="1:9">
      <c r="A1564" s="140" t="s">
        <v>31</v>
      </c>
      <c r="B1564" s="5" t="s">
        <v>372</v>
      </c>
      <c r="C1564" s="5" t="s">
        <v>245</v>
      </c>
      <c r="D1564" s="5" t="s">
        <v>246</v>
      </c>
      <c r="E1564" s="141"/>
      <c r="F1564" s="140" t="s">
        <v>31</v>
      </c>
      <c r="G1564" s="5" t="s">
        <v>372</v>
      </c>
      <c r="H1564" s="5" t="s">
        <v>245</v>
      </c>
      <c r="I1564" s="5" t="s">
        <v>246</v>
      </c>
    </row>
    <row r="1565" spans="1:9" ht="12.2" customHeight="1">
      <c r="A1565" s="7">
        <v>212093</v>
      </c>
      <c r="B1565" s="24" t="s">
        <v>1035</v>
      </c>
      <c r="C1565" s="24">
        <v>25</v>
      </c>
      <c r="D1565" s="9">
        <f>PRODUCT(' 1. Прайс руб.'!D1583,'3. Ввод скидки'!$B$4)</f>
        <v>70</v>
      </c>
      <c r="E1565" s="20"/>
      <c r="F1565" s="7">
        <v>212069</v>
      </c>
      <c r="G1565" s="24" t="s">
        <v>1053</v>
      </c>
      <c r="H1565" s="24">
        <v>25</v>
      </c>
      <c r="I1565" s="9">
        <f>PRODUCT(' 1. Прайс руб.'!I1583,'3. Ввод скидки'!$B$4)</f>
        <v>78</v>
      </c>
    </row>
    <row r="1566" spans="1:9">
      <c r="A1566" s="7">
        <v>212094</v>
      </c>
      <c r="B1566" s="24" t="s">
        <v>1039</v>
      </c>
      <c r="C1566" s="24">
        <v>25</v>
      </c>
      <c r="D1566" s="9">
        <f>PRODUCT(' 1. Прайс руб.'!D1584,'3. Ввод скидки'!$B$4)</f>
        <v>70</v>
      </c>
      <c r="F1566" s="7">
        <v>212071</v>
      </c>
      <c r="G1566" s="24" t="s">
        <v>1057</v>
      </c>
      <c r="H1566" s="24">
        <v>25</v>
      </c>
      <c r="I1566" s="9">
        <f>PRODUCT(' 1. Прайс руб.'!I1584,'3. Ввод скидки'!$B$4)</f>
        <v>77</v>
      </c>
    </row>
    <row r="1567" spans="1:9">
      <c r="A1567" s="7">
        <v>212095</v>
      </c>
      <c r="B1567" s="24" t="s">
        <v>1043</v>
      </c>
      <c r="C1567" s="24">
        <v>25</v>
      </c>
      <c r="D1567" s="9">
        <f>PRODUCT(' 1. Прайс руб.'!D1585,'3. Ввод скидки'!$B$4)</f>
        <v>70</v>
      </c>
      <c r="F1567" s="7">
        <v>212072</v>
      </c>
      <c r="G1567" s="24" t="s">
        <v>1059</v>
      </c>
      <c r="H1567" s="24">
        <v>25</v>
      </c>
      <c r="I1567" s="9">
        <f>PRODUCT(' 1. Прайс руб.'!I1585,'3. Ввод скидки'!$B$4)</f>
        <v>77</v>
      </c>
    </row>
    <row r="1568" spans="1:9">
      <c r="A1568" s="7">
        <v>212096</v>
      </c>
      <c r="B1568" s="24" t="s">
        <v>1046</v>
      </c>
      <c r="C1568" s="24">
        <v>25</v>
      </c>
      <c r="D1568" s="9">
        <f>PRODUCT(' 1. Прайс руб.'!D1586,'3. Ввод скидки'!$B$4)</f>
        <v>70</v>
      </c>
      <c r="F1568" s="7">
        <v>212073</v>
      </c>
      <c r="G1568" s="24" t="s">
        <v>1061</v>
      </c>
      <c r="H1568" s="24">
        <v>25</v>
      </c>
      <c r="I1568" s="9">
        <f>PRODUCT(' 1. Прайс руб.'!I1586,'3. Ввод скидки'!$B$4)</f>
        <v>77</v>
      </c>
    </row>
    <row r="1569" spans="1:9">
      <c r="A1569" s="7">
        <v>212098</v>
      </c>
      <c r="B1569" s="24" t="s">
        <v>1048</v>
      </c>
      <c r="C1569" s="24">
        <v>25</v>
      </c>
      <c r="D1569" s="9">
        <f>PRODUCT(' 1. Прайс руб.'!D1587,'3. Ввод скидки'!$B$4)</f>
        <v>70</v>
      </c>
      <c r="F1569" s="7">
        <v>212074</v>
      </c>
      <c r="G1569" s="24" t="s">
        <v>1063</v>
      </c>
      <c r="H1569" s="24">
        <v>25</v>
      </c>
      <c r="I1569" s="9">
        <f>PRODUCT(' 1. Прайс руб.'!I1587,'3. Ввод скидки'!$B$4)</f>
        <v>77</v>
      </c>
    </row>
    <row r="1570" spans="1:9">
      <c r="A1570" s="7">
        <v>212998</v>
      </c>
      <c r="B1570" s="24" t="s">
        <v>1049</v>
      </c>
      <c r="C1570" s="24">
        <v>25</v>
      </c>
      <c r="D1570" s="9">
        <f>PRODUCT(' 1. Прайс руб.'!D1588,'3. Ввод скидки'!$B$4)</f>
        <v>150</v>
      </c>
      <c r="F1570" s="7">
        <v>212076</v>
      </c>
      <c r="G1570" s="24" t="s">
        <v>1065</v>
      </c>
      <c r="H1570" s="24">
        <v>25</v>
      </c>
      <c r="I1570" s="9">
        <f>PRODUCT(' 1. Прайс руб.'!I1588,'3. Ввод скидки'!$B$4)</f>
        <v>100</v>
      </c>
    </row>
    <row r="1571" spans="1:9">
      <c r="A1571" s="7">
        <v>212099</v>
      </c>
      <c r="B1571" s="24" t="s">
        <v>1050</v>
      </c>
      <c r="C1571" s="24">
        <v>25</v>
      </c>
      <c r="D1571" s="9">
        <f>PRODUCT(' 1. Прайс руб.'!D1589,'3. Ввод скидки'!$B$4)</f>
        <v>70</v>
      </c>
    </row>
    <row r="1572" spans="1:9">
      <c r="A1572" s="76"/>
    </row>
    <row r="1573" spans="1:9">
      <c r="A1573" s="316" t="s">
        <v>1084</v>
      </c>
      <c r="B1573" s="316"/>
      <c r="C1573" s="316"/>
      <c r="D1573" s="316"/>
      <c r="E1573" s="32"/>
      <c r="F1573" s="316" t="s">
        <v>1085</v>
      </c>
      <c r="G1573" s="316"/>
      <c r="H1573" s="316"/>
      <c r="I1573" s="316"/>
    </row>
    <row r="1574" spans="1:9">
      <c r="A1574" s="140" t="s">
        <v>31</v>
      </c>
      <c r="B1574" s="5" t="s">
        <v>372</v>
      </c>
      <c r="C1574" s="5" t="s">
        <v>245</v>
      </c>
      <c r="D1574" s="5" t="s">
        <v>246</v>
      </c>
      <c r="E1574" s="141"/>
      <c r="F1574" s="140" t="s">
        <v>31</v>
      </c>
      <c r="G1574" s="5" t="s">
        <v>372</v>
      </c>
      <c r="H1574" s="5" t="s">
        <v>245</v>
      </c>
      <c r="I1574" s="5" t="s">
        <v>246</v>
      </c>
    </row>
    <row r="1575" spans="1:9">
      <c r="A1575" s="7">
        <v>15008</v>
      </c>
      <c r="B1575" s="7" t="s">
        <v>1086</v>
      </c>
      <c r="C1575" s="24">
        <v>51</v>
      </c>
      <c r="D1575" s="9">
        <f>PRODUCT(' 1. Прайс руб.'!D1593,'3. Ввод скидки'!$B$4)</f>
        <v>97</v>
      </c>
      <c r="E1575" s="10"/>
      <c r="F1575" s="7">
        <v>10350</v>
      </c>
      <c r="G1575" s="7" t="s">
        <v>1087</v>
      </c>
      <c r="H1575" s="24">
        <v>51</v>
      </c>
      <c r="I1575" s="9">
        <f>PRODUCT(' 1. Прайс руб.'!I1593,'3. Ввод скидки'!$B$4)</f>
        <v>425</v>
      </c>
    </row>
    <row r="1576" spans="1:9">
      <c r="A1576" s="7">
        <v>16800</v>
      </c>
      <c r="B1576" s="7" t="s">
        <v>1086</v>
      </c>
      <c r="C1576" s="24">
        <v>51</v>
      </c>
      <c r="D1576" s="9">
        <f>PRODUCT(' 1. Прайс руб.'!D1594,'3. Ввод скидки'!$B$4)</f>
        <v>130</v>
      </c>
      <c r="E1576" s="10"/>
      <c r="F1576" s="7">
        <v>10352</v>
      </c>
      <c r="G1576" s="7" t="s">
        <v>1087</v>
      </c>
      <c r="H1576" s="24">
        <v>74</v>
      </c>
      <c r="I1576" s="9">
        <f>PRODUCT(' 1. Прайс руб.'!I1594,'3. Ввод скидки'!$B$4)</f>
        <v>494</v>
      </c>
    </row>
    <row r="1577" spans="1:9">
      <c r="A1577" s="7">
        <v>15009</v>
      </c>
      <c r="B1577" s="7" t="s">
        <v>1087</v>
      </c>
      <c r="C1577" s="24">
        <v>51</v>
      </c>
      <c r="D1577" s="9">
        <f>PRODUCT(' 1. Прайс руб.'!D1595,'3. Ввод скидки'!$B$4)</f>
        <v>114</v>
      </c>
      <c r="E1577" s="10"/>
      <c r="F1577" s="7">
        <v>10388</v>
      </c>
      <c r="G1577" s="7" t="s">
        <v>1088</v>
      </c>
      <c r="H1577" s="24">
        <v>80</v>
      </c>
      <c r="I1577" s="9">
        <f>PRODUCT(' 1. Прайс руб.'!I1595,'3. Ввод скидки'!$B$4)</f>
        <v>830</v>
      </c>
    </row>
    <row r="1578" spans="1:9">
      <c r="A1578" s="7">
        <v>10052</v>
      </c>
      <c r="B1578" s="7" t="s">
        <v>1087</v>
      </c>
      <c r="C1578" s="24">
        <v>74</v>
      </c>
      <c r="D1578" s="9">
        <f>PRODUCT(' 1. Прайс руб.'!D1596,'3. Ввод скидки'!$B$4)</f>
        <v>438</v>
      </c>
      <c r="E1578" s="10"/>
      <c r="F1578" s="10"/>
      <c r="G1578" s="27"/>
      <c r="H1578" s="27"/>
      <c r="I1578" s="27"/>
    </row>
    <row r="1579" spans="1:9" ht="12.2" customHeight="1">
      <c r="A1579" s="7">
        <v>10288</v>
      </c>
      <c r="B1579" s="7" t="s">
        <v>1089</v>
      </c>
      <c r="C1579" s="24">
        <v>78</v>
      </c>
      <c r="D1579" s="9">
        <f>PRODUCT(' 1. Прайс руб.'!D1597,'3. Ввод скидки'!$B$4)</f>
        <v>547</v>
      </c>
      <c r="E1579" s="10"/>
      <c r="F1579" s="20"/>
      <c r="G1579" s="20"/>
      <c r="H1579" s="20"/>
      <c r="I1579" s="20"/>
    </row>
    <row r="1580" spans="1:9">
      <c r="A1580" s="7">
        <v>114019</v>
      </c>
      <c r="B1580" s="7" t="s">
        <v>1090</v>
      </c>
      <c r="C1580" s="24">
        <v>155</v>
      </c>
      <c r="D1580" s="9">
        <f>PRODUCT(' 1. Прайс руб.'!D1598,'3. Ввод скидки'!$B$4)</f>
        <v>300</v>
      </c>
      <c r="E1580" s="10"/>
    </row>
    <row r="1581" spans="1:9">
      <c r="A1581" s="7">
        <v>15026</v>
      </c>
      <c r="B1581" s="7" t="s">
        <v>1091</v>
      </c>
      <c r="C1581" s="24">
        <v>60</v>
      </c>
      <c r="D1581" s="9">
        <f>PRODUCT(' 1. Прайс руб.'!D1599,'3. Ввод скидки'!$B$4)</f>
        <v>402</v>
      </c>
      <c r="E1581" s="21"/>
      <c r="F1581" s="53"/>
      <c r="G1581" s="282"/>
      <c r="H1581" s="282"/>
    </row>
    <row r="1582" spans="1:9">
      <c r="A1582" s="7">
        <v>15018</v>
      </c>
      <c r="B1582" s="148" t="s">
        <v>1092</v>
      </c>
      <c r="C1582" s="24">
        <v>65</v>
      </c>
      <c r="D1582" s="9">
        <f>PRODUCT(' 1. Прайс руб.'!D1600,'3. Ввод скидки'!$B$4)</f>
        <v>499</v>
      </c>
      <c r="E1582" s="10"/>
      <c r="F1582" s="53"/>
      <c r="G1582" s="282"/>
      <c r="H1582" s="282"/>
    </row>
    <row r="1583" spans="1:9">
      <c r="A1583" s="329" t="s">
        <v>1093</v>
      </c>
      <c r="B1583" s="329"/>
      <c r="C1583" s="27"/>
      <c r="D1583" s="27"/>
      <c r="E1583" s="10"/>
      <c r="F1583" s="22"/>
      <c r="G1583" s="39"/>
      <c r="H1583" s="79"/>
    </row>
    <row r="1584" spans="1:9">
      <c r="A1584" s="25"/>
      <c r="B1584" s="21"/>
      <c r="C1584" s="21"/>
      <c r="D1584" s="21"/>
      <c r="E1584" s="10"/>
      <c r="F1584" s="22"/>
      <c r="G1584" s="39"/>
      <c r="H1584" s="79"/>
    </row>
    <row r="1585" spans="1:9">
      <c r="A1585" s="149" t="s">
        <v>1094</v>
      </c>
      <c r="B1585" s="91"/>
      <c r="C1585" s="91"/>
      <c r="D1585" s="91"/>
      <c r="E1585" s="26"/>
      <c r="F1585" s="22"/>
      <c r="G1585" s="39"/>
      <c r="H1585" s="79"/>
      <c r="I1585" s="35"/>
    </row>
    <row r="1586" spans="1:9">
      <c r="A1586" s="140" t="s">
        <v>31</v>
      </c>
      <c r="B1586" s="5" t="s">
        <v>372</v>
      </c>
      <c r="C1586" s="5" t="s">
        <v>245</v>
      </c>
      <c r="D1586" s="5" t="s">
        <v>246</v>
      </c>
      <c r="E1586" s="10"/>
      <c r="F1586" s="22"/>
      <c r="G1586" s="39"/>
      <c r="H1586" s="79"/>
    </row>
    <row r="1587" spans="1:9">
      <c r="A1587" s="7">
        <v>10450</v>
      </c>
      <c r="B1587" s="7" t="s">
        <v>1087</v>
      </c>
      <c r="C1587" s="24">
        <v>51</v>
      </c>
      <c r="D1587" s="9">
        <f>PRODUCT(' 1. Прайс руб.'!D1605,'3. Ввод скидки'!$B$4)</f>
        <v>383</v>
      </c>
      <c r="E1587" s="10"/>
      <c r="F1587" s="22"/>
      <c r="G1587" s="39"/>
      <c r="H1587" s="79"/>
    </row>
    <row r="1588" spans="1:9">
      <c r="A1588" s="7">
        <v>10452</v>
      </c>
      <c r="B1588" s="7" t="s">
        <v>1087</v>
      </c>
      <c r="C1588" s="24">
        <v>74</v>
      </c>
      <c r="D1588" s="9">
        <f>PRODUCT(' 1. Прайс руб.'!D1606,'3. Ввод скидки'!$B$4)</f>
        <v>450</v>
      </c>
      <c r="F1588" s="22"/>
      <c r="G1588" s="39"/>
      <c r="H1588" s="79"/>
    </row>
    <row r="1589" spans="1:9" ht="12.2" customHeight="1">
      <c r="A1589" s="7">
        <v>10488</v>
      </c>
      <c r="B1589" s="7" t="s">
        <v>1095</v>
      </c>
      <c r="C1589" s="24">
        <v>80</v>
      </c>
      <c r="D1589" s="9">
        <f>PRODUCT(' 1. Прайс руб.'!D1607,'3. Ввод скидки'!$B$4)</f>
        <v>830</v>
      </c>
      <c r="E1589" s="20"/>
      <c r="F1589" s="22"/>
      <c r="G1589" s="39"/>
      <c r="H1589" s="150"/>
    </row>
    <row r="1590" spans="1:9">
      <c r="A1590" s="12"/>
      <c r="B1590" s="12"/>
      <c r="C1590" s="39"/>
      <c r="D1590" s="79"/>
      <c r="F1590" s="22"/>
      <c r="G1590" s="39"/>
      <c r="H1590" s="150"/>
    </row>
    <row r="1591" spans="1:9" ht="18.75" customHeight="1">
      <c r="A1591" s="293" t="s">
        <v>1096</v>
      </c>
      <c r="B1591" s="293"/>
      <c r="C1591" s="293"/>
      <c r="D1591" s="293"/>
      <c r="E1591" s="293"/>
      <c r="F1591" s="293"/>
      <c r="G1591" s="293"/>
      <c r="H1591" s="293"/>
      <c r="I1591" s="293"/>
    </row>
    <row r="1592" spans="1:9">
      <c r="A1592" s="331" t="s">
        <v>1096</v>
      </c>
      <c r="B1592" s="287"/>
      <c r="C1592" s="287"/>
      <c r="D1592" s="287"/>
      <c r="E1592" s="287"/>
      <c r="F1592" s="287"/>
      <c r="G1592" s="287"/>
      <c r="H1592" s="287"/>
      <c r="I1592" s="287"/>
    </row>
    <row r="1593" spans="1:9">
      <c r="A1593" s="5" t="s">
        <v>31</v>
      </c>
      <c r="B1593" s="283" t="s">
        <v>1097</v>
      </c>
      <c r="C1593" s="284"/>
      <c r="D1593" s="284"/>
      <c r="E1593" s="284"/>
      <c r="F1593" s="284"/>
      <c r="G1593" s="285"/>
      <c r="H1593" s="5" t="s">
        <v>1098</v>
      </c>
      <c r="I1593" s="5" t="s">
        <v>1015</v>
      </c>
    </row>
    <row r="1594" spans="1:9">
      <c r="A1594" s="77">
        <v>16032</v>
      </c>
      <c r="B1594" s="275" t="s">
        <v>1162</v>
      </c>
      <c r="C1594" s="276"/>
      <c r="D1594" s="276"/>
      <c r="E1594" s="276"/>
      <c r="F1594" s="276"/>
      <c r="G1594" s="277"/>
      <c r="H1594" s="70">
        <v>7</v>
      </c>
      <c r="I1594" s="9">
        <f>PRODUCT(' 1. Прайс руб.'!I1612,'3. Ввод скидки'!$B$4)</f>
        <v>283</v>
      </c>
    </row>
    <row r="1595" spans="1:9">
      <c r="A1595" s="7">
        <v>16034</v>
      </c>
      <c r="B1595" s="275" t="s">
        <v>1163</v>
      </c>
      <c r="C1595" s="276"/>
      <c r="D1595" s="276"/>
      <c r="E1595" s="276"/>
      <c r="F1595" s="276"/>
      <c r="G1595" s="277"/>
      <c r="H1595" s="24">
        <v>7</v>
      </c>
      <c r="I1595" s="9">
        <f>PRODUCT(' 1. Прайс руб.'!I1613,'3. Ввод скидки'!$B$4)</f>
        <v>365</v>
      </c>
    </row>
    <row r="1596" spans="1:9">
      <c r="A1596" s="7">
        <v>16050</v>
      </c>
      <c r="B1596" s="275" t="s">
        <v>1164</v>
      </c>
      <c r="C1596" s="276"/>
      <c r="D1596" s="276"/>
      <c r="E1596" s="276"/>
      <c r="F1596" s="276"/>
      <c r="G1596" s="277"/>
      <c r="H1596" s="24">
        <v>7</v>
      </c>
      <c r="I1596" s="9">
        <f>PRODUCT(' 1. Прайс руб.'!I1614,'3. Ввод скидки'!$B$4)</f>
        <v>425</v>
      </c>
    </row>
    <row r="1597" spans="1:9">
      <c r="A1597" s="7">
        <v>16052</v>
      </c>
      <c r="B1597" s="275" t="s">
        <v>1165</v>
      </c>
      <c r="C1597" s="276"/>
      <c r="D1597" s="276"/>
      <c r="E1597" s="276"/>
      <c r="F1597" s="276"/>
      <c r="G1597" s="277"/>
      <c r="H1597" s="24">
        <v>7</v>
      </c>
      <c r="I1597" s="9">
        <f>PRODUCT(' 1. Прайс руб.'!I1615,'3. Ввод скидки'!$B$4)</f>
        <v>526</v>
      </c>
    </row>
    <row r="1598" spans="1:9">
      <c r="A1598" s="7">
        <v>16200</v>
      </c>
      <c r="B1598" s="275" t="s">
        <v>1166</v>
      </c>
      <c r="C1598" s="276"/>
      <c r="D1598" s="276"/>
      <c r="E1598" s="276"/>
      <c r="F1598" s="276"/>
      <c r="G1598" s="277"/>
      <c r="H1598" s="24">
        <v>7</v>
      </c>
      <c r="I1598" s="9">
        <f>PRODUCT(' 1. Прайс руб.'!I1616,'3. Ввод скидки'!$B$4)</f>
        <v>639</v>
      </c>
    </row>
    <row r="1599" spans="1:9">
      <c r="A1599" s="7">
        <v>16400</v>
      </c>
      <c r="B1599" s="275" t="s">
        <v>1167</v>
      </c>
      <c r="C1599" s="276"/>
      <c r="D1599" s="276"/>
      <c r="E1599" s="276"/>
      <c r="F1599" s="276"/>
      <c r="G1599" s="277"/>
      <c r="H1599" s="24">
        <v>10</v>
      </c>
      <c r="I1599" s="9">
        <f>PRODUCT(' 1. Прайс руб.'!I1617,'3. Ввод скидки'!$B$4)</f>
        <v>628</v>
      </c>
    </row>
    <row r="1600" spans="1:9">
      <c r="A1600" s="7">
        <v>16132</v>
      </c>
      <c r="B1600" s="275" t="s">
        <v>8</v>
      </c>
      <c r="C1600" s="276"/>
      <c r="D1600" s="276"/>
      <c r="E1600" s="276"/>
      <c r="F1600" s="276"/>
      <c r="G1600" s="277"/>
      <c r="H1600" s="24">
        <v>14</v>
      </c>
      <c r="I1600" s="9">
        <f>PRODUCT(' 1. Прайс руб.'!I1618,'3. Ввод скидки'!$B$4)</f>
        <v>563</v>
      </c>
    </row>
    <row r="1601" spans="1:9">
      <c r="A1601" s="7">
        <v>16176</v>
      </c>
      <c r="B1601" s="275" t="s">
        <v>9</v>
      </c>
      <c r="C1601" s="276"/>
      <c r="D1601" s="276"/>
      <c r="E1601" s="276"/>
      <c r="F1601" s="276"/>
      <c r="G1601" s="277"/>
      <c r="H1601" s="24">
        <v>31</v>
      </c>
      <c r="I1601" s="9">
        <f>PRODUCT(' 1. Прайс руб.'!I1619,'3. Ввод скидки'!$B$4)</f>
        <v>1316</v>
      </c>
    </row>
    <row r="1602" spans="1:9">
      <c r="A1602" s="54">
        <v>6000</v>
      </c>
      <c r="B1602" s="264" t="s">
        <v>10</v>
      </c>
      <c r="C1602" s="265"/>
      <c r="D1602" s="265"/>
      <c r="E1602" s="265"/>
      <c r="F1602" s="265"/>
      <c r="G1602" s="266"/>
      <c r="H1602" s="45">
        <v>7</v>
      </c>
      <c r="I1602" s="9">
        <f>PRODUCT(' 1. Прайс руб.'!I1620,'3. Ввод скидки'!$B$4)</f>
        <v>274</v>
      </c>
    </row>
    <row r="1603" spans="1:9">
      <c r="A1603" s="54">
        <v>6020</v>
      </c>
      <c r="B1603" s="264" t="s">
        <v>11</v>
      </c>
      <c r="C1603" s="265"/>
      <c r="D1603" s="265"/>
      <c r="E1603" s="265"/>
      <c r="F1603" s="265"/>
      <c r="G1603" s="266"/>
      <c r="H1603" s="45">
        <v>7</v>
      </c>
      <c r="I1603" s="9">
        <f>PRODUCT(' 1. Прайс руб.'!I1621,'3. Ввод скидки'!$B$4)</f>
        <v>355</v>
      </c>
    </row>
    <row r="1604" spans="1:9">
      <c r="A1604" s="73">
        <v>6040</v>
      </c>
      <c r="B1604" s="267" t="s">
        <v>12</v>
      </c>
      <c r="C1604" s="268"/>
      <c r="D1604" s="268"/>
      <c r="E1604" s="268"/>
      <c r="F1604" s="268"/>
      <c r="G1604" s="269"/>
      <c r="H1604" s="45">
        <v>7</v>
      </c>
      <c r="I1604" s="9">
        <f>PRODUCT(' 1. Прайс руб.'!I1622,'3. Ввод скидки'!$B$4)</f>
        <v>176</v>
      </c>
    </row>
    <row r="1605" spans="1:9">
      <c r="A1605" s="54">
        <v>6900</v>
      </c>
      <c r="B1605" s="264" t="s">
        <v>13</v>
      </c>
      <c r="C1605" s="265"/>
      <c r="D1605" s="265"/>
      <c r="E1605" s="265"/>
      <c r="F1605" s="265"/>
      <c r="G1605" s="266"/>
      <c r="H1605" s="45">
        <v>31</v>
      </c>
      <c r="I1605" s="9">
        <f>PRODUCT(' 1. Прайс руб.'!I1623,'3. Ввод скидки'!$B$4)</f>
        <v>1152</v>
      </c>
    </row>
    <row r="1606" spans="1:9">
      <c r="A1606" s="7">
        <v>16333</v>
      </c>
      <c r="B1606" s="271" t="s">
        <v>14</v>
      </c>
      <c r="C1606" s="272"/>
      <c r="D1606" s="272"/>
      <c r="E1606" s="272"/>
      <c r="F1606" s="272"/>
      <c r="G1606" s="273"/>
      <c r="H1606" s="24">
        <v>7</v>
      </c>
      <c r="I1606" s="9">
        <f>PRODUCT(' 1. Прайс руб.'!I1624,'3. Ввод скидки'!$B$4)</f>
        <v>304</v>
      </c>
    </row>
    <row r="1607" spans="1:9">
      <c r="A1607" s="7">
        <v>16371</v>
      </c>
      <c r="B1607" s="271" t="s">
        <v>15</v>
      </c>
      <c r="C1607" s="272"/>
      <c r="D1607" s="272"/>
      <c r="E1607" s="272"/>
      <c r="F1607" s="272"/>
      <c r="G1607" s="273"/>
      <c r="H1607" s="24">
        <v>7</v>
      </c>
      <c r="I1607" s="9">
        <f>PRODUCT(' 1. Прайс руб.'!I1625,'3. Ввод скидки'!$B$4)</f>
        <v>344</v>
      </c>
    </row>
    <row r="1608" spans="1:9">
      <c r="A1608" s="7">
        <v>16560</v>
      </c>
      <c r="B1608" s="271" t="s">
        <v>16</v>
      </c>
      <c r="C1608" s="272"/>
      <c r="D1608" s="272"/>
      <c r="E1608" s="272"/>
      <c r="F1608" s="272"/>
      <c r="G1608" s="273"/>
      <c r="H1608" s="24">
        <v>7</v>
      </c>
      <c r="I1608" s="9">
        <f>PRODUCT(' 1. Прайс руб.'!I1626,'3. Ввод скидки'!$B$4)</f>
        <v>425</v>
      </c>
    </row>
    <row r="1609" spans="1:9">
      <c r="A1609" s="7">
        <v>16080</v>
      </c>
      <c r="B1609" s="275" t="s">
        <v>1099</v>
      </c>
      <c r="C1609" s="276"/>
      <c r="D1609" s="276"/>
      <c r="E1609" s="276"/>
      <c r="F1609" s="276"/>
      <c r="G1609" s="277"/>
      <c r="H1609" s="24">
        <v>9</v>
      </c>
      <c r="I1609" s="9">
        <f>PRODUCT(' 1. Прайс руб.'!I1627,'3. Ввод скидки'!$B$4)</f>
        <v>3197</v>
      </c>
    </row>
    <row r="1611" spans="1:9">
      <c r="A1611" s="12"/>
      <c r="B1611" s="22"/>
      <c r="C1611" s="22"/>
      <c r="D1611" s="22"/>
      <c r="E1611" s="53"/>
      <c r="F1611" s="22"/>
      <c r="G1611" s="35"/>
      <c r="H1611" s="35"/>
      <c r="I1611" s="151"/>
    </row>
    <row r="1612" spans="1:9">
      <c r="A1612" s="12"/>
      <c r="B1612" s="22"/>
      <c r="C1612" s="22"/>
      <c r="D1612" s="22"/>
      <c r="E1612" s="53"/>
      <c r="F1612" s="22"/>
      <c r="G1612" s="35"/>
      <c r="H1612" s="35"/>
      <c r="I1612" s="151"/>
    </row>
    <row r="1613" spans="1:9" ht="36.75" customHeight="1">
      <c r="A1613" s="12"/>
      <c r="B1613" s="22"/>
      <c r="C1613" s="22"/>
      <c r="D1613" s="22"/>
      <c r="E1613" s="53"/>
      <c r="F1613" s="22"/>
      <c r="G1613" s="35"/>
      <c r="H1613" s="35"/>
      <c r="I1613" s="151"/>
    </row>
    <row r="1614" spans="1:9" ht="75.2" customHeight="1">
      <c r="A1614" s="12"/>
      <c r="B1614" s="22"/>
      <c r="C1614" s="22"/>
      <c r="D1614" s="22"/>
      <c r="E1614" s="53"/>
      <c r="F1614" s="22"/>
      <c r="G1614" s="35"/>
      <c r="H1614" s="35"/>
      <c r="I1614" s="151"/>
    </row>
    <row r="1615" spans="1:9">
      <c r="A1615" s="12"/>
      <c r="B1615" s="22"/>
      <c r="C1615" s="22"/>
      <c r="D1615" s="22"/>
      <c r="E1615" s="53"/>
      <c r="F1615" s="22"/>
      <c r="G1615" s="35"/>
      <c r="H1615" s="35"/>
      <c r="I1615" s="151"/>
    </row>
    <row r="1616" spans="1:9">
      <c r="A1616" s="12"/>
      <c r="B1616" s="22"/>
      <c r="C1616" s="22"/>
      <c r="D1616" s="22"/>
      <c r="E1616" s="53"/>
      <c r="F1616" s="22"/>
      <c r="G1616" s="35"/>
      <c r="H1616" s="35"/>
      <c r="I1616" s="151"/>
    </row>
    <row r="1617" spans="1:9">
      <c r="A1617" s="12"/>
      <c r="B1617" s="22"/>
      <c r="C1617" s="22"/>
      <c r="D1617" s="22"/>
      <c r="E1617" s="53"/>
      <c r="F1617" s="22"/>
      <c r="G1617" s="35"/>
      <c r="H1617" s="35"/>
      <c r="I1617" s="151"/>
    </row>
    <row r="1618" spans="1:9">
      <c r="A1618" s="12"/>
      <c r="B1618" s="22"/>
      <c r="C1618" s="22"/>
      <c r="D1618" s="22"/>
      <c r="E1618" s="53"/>
      <c r="F1618" s="22"/>
      <c r="G1618" s="35"/>
      <c r="H1618" s="35"/>
      <c r="I1618" s="151"/>
    </row>
    <row r="1619" spans="1:9">
      <c r="A1619" s="12"/>
      <c r="B1619" s="22"/>
      <c r="C1619" s="22"/>
      <c r="D1619" s="22"/>
      <c r="E1619" s="53"/>
      <c r="F1619" s="22"/>
      <c r="G1619" s="35"/>
      <c r="H1619" s="35"/>
      <c r="I1619" s="151"/>
    </row>
    <row r="1620" spans="1:9">
      <c r="A1620" s="12"/>
      <c r="B1620" s="22"/>
      <c r="C1620" s="22"/>
      <c r="D1620" s="22"/>
      <c r="E1620" s="53"/>
      <c r="F1620" s="22"/>
      <c r="G1620" s="35"/>
      <c r="H1620" s="35"/>
      <c r="I1620" s="151"/>
    </row>
    <row r="1621" spans="1:9">
      <c r="A1621" s="380" t="s">
        <v>1100</v>
      </c>
      <c r="B1621" s="380"/>
      <c r="C1621" s="380"/>
      <c r="D1621" s="380"/>
      <c r="E1621" s="380"/>
      <c r="F1621" s="380"/>
      <c r="G1621" s="380"/>
      <c r="H1621" s="380"/>
      <c r="I1621" s="152"/>
    </row>
    <row r="1622" spans="1:9">
      <c r="A1622" s="5" t="s">
        <v>31</v>
      </c>
      <c r="B1622" s="283" t="s">
        <v>1097</v>
      </c>
      <c r="C1622" s="284"/>
      <c r="D1622" s="284"/>
      <c r="E1622" s="284"/>
      <c r="F1622" s="284"/>
      <c r="G1622" s="285"/>
      <c r="H1622" s="5" t="s">
        <v>1098</v>
      </c>
      <c r="I1622" s="5" t="s">
        <v>1015</v>
      </c>
    </row>
    <row r="1623" spans="1:9">
      <c r="A1623" s="7">
        <v>16500</v>
      </c>
      <c r="B1623" s="271" t="s">
        <v>17</v>
      </c>
      <c r="C1623" s="272"/>
      <c r="D1623" s="272"/>
      <c r="E1623" s="272"/>
      <c r="F1623" s="272"/>
      <c r="G1623" s="273"/>
      <c r="H1623" s="45">
        <v>200</v>
      </c>
      <c r="I1623" s="9">
        <f>PRODUCT(' 1. Прайс руб.'!I1641,'3. Ввод скидки'!$B$4)</f>
        <v>5019</v>
      </c>
    </row>
    <row r="1624" spans="1:9">
      <c r="A1624" s="7">
        <v>16502</v>
      </c>
      <c r="B1624" s="271" t="s">
        <v>18</v>
      </c>
      <c r="C1624" s="272"/>
      <c r="D1624" s="272"/>
      <c r="E1624" s="272"/>
      <c r="F1624" s="272"/>
      <c r="G1624" s="273"/>
      <c r="H1624" s="45">
        <v>200</v>
      </c>
      <c r="I1624" s="9">
        <f>PRODUCT(' 1. Прайс руб.'!I1642,'3. Ввод скидки'!$B$4)</f>
        <v>10519</v>
      </c>
    </row>
    <row r="1625" spans="1:9">
      <c r="A1625" s="7">
        <v>16504</v>
      </c>
      <c r="B1625" s="271" t="s">
        <v>19</v>
      </c>
      <c r="C1625" s="272"/>
      <c r="D1625" s="272"/>
      <c r="E1625" s="272"/>
      <c r="F1625" s="272"/>
      <c r="G1625" s="273"/>
      <c r="H1625" s="46">
        <v>260</v>
      </c>
      <c r="I1625" s="9">
        <f>PRODUCT(' 1. Прайс руб.'!I1643,'3. Ввод скидки'!$B$4)</f>
        <v>14428</v>
      </c>
    </row>
    <row r="1626" spans="1:9">
      <c r="A1626" s="12"/>
      <c r="B1626" s="153"/>
      <c r="C1626" s="153"/>
      <c r="D1626" s="153"/>
      <c r="E1626" s="153"/>
      <c r="F1626" s="153"/>
      <c r="G1626" s="81"/>
      <c r="H1626" s="154"/>
      <c r="I1626" s="152"/>
    </row>
    <row r="1627" spans="1:9">
      <c r="A1627" s="380" t="s">
        <v>1101</v>
      </c>
      <c r="B1627" s="380"/>
      <c r="C1627" s="380"/>
      <c r="D1627" s="380"/>
      <c r="E1627" s="380"/>
      <c r="F1627" s="380"/>
      <c r="G1627" s="380"/>
      <c r="H1627" s="380"/>
      <c r="I1627" s="151"/>
    </row>
    <row r="1628" spans="1:9">
      <c r="A1628" s="5" t="s">
        <v>31</v>
      </c>
      <c r="B1628" s="262" t="s">
        <v>1097</v>
      </c>
      <c r="C1628" s="262"/>
      <c r="D1628" s="262"/>
      <c r="E1628" s="262"/>
      <c r="F1628" s="262"/>
      <c r="G1628" s="262"/>
      <c r="H1628" s="5" t="s">
        <v>1098</v>
      </c>
      <c r="I1628" s="5" t="s">
        <v>1015</v>
      </c>
    </row>
    <row r="1629" spans="1:9">
      <c r="A1629" s="7">
        <v>16332</v>
      </c>
      <c r="B1629" s="275" t="s">
        <v>20</v>
      </c>
      <c r="C1629" s="276"/>
      <c r="D1629" s="276"/>
      <c r="E1629" s="276"/>
      <c r="F1629" s="276"/>
      <c r="G1629" s="277"/>
      <c r="H1629" s="24">
        <v>7</v>
      </c>
      <c r="I1629" s="9">
        <f>PRODUCT(' 1. Прайс руб.'!I1647,'3. Ввод скидки'!$B$4)</f>
        <v>482</v>
      </c>
    </row>
    <row r="1630" spans="1:9">
      <c r="A1630" s="7">
        <v>16370</v>
      </c>
      <c r="B1630" s="275" t="s">
        <v>21</v>
      </c>
      <c r="C1630" s="276"/>
      <c r="D1630" s="276"/>
      <c r="E1630" s="276"/>
      <c r="F1630" s="276"/>
      <c r="G1630" s="277"/>
      <c r="H1630" s="155">
        <v>7</v>
      </c>
      <c r="I1630" s="9">
        <f>PRODUCT(' 1. Прайс руб.'!I1648,'3. Ввод скидки'!$B$4)</f>
        <v>539</v>
      </c>
    </row>
    <row r="1631" spans="1:9">
      <c r="A1631" s="7">
        <v>16060</v>
      </c>
      <c r="B1631" s="275" t="s">
        <v>22</v>
      </c>
      <c r="C1631" s="276"/>
      <c r="D1631" s="276"/>
      <c r="E1631" s="276"/>
      <c r="F1631" s="276"/>
      <c r="G1631" s="277"/>
      <c r="H1631" s="155">
        <v>7</v>
      </c>
      <c r="I1631" s="9">
        <f>PRODUCT(' 1. Прайс руб.'!I1649,'3. Ввод скидки'!$B$4)</f>
        <v>628</v>
      </c>
    </row>
    <row r="1632" spans="1:9">
      <c r="A1632" s="7">
        <v>16401</v>
      </c>
      <c r="B1632" s="275" t="s">
        <v>23</v>
      </c>
      <c r="C1632" s="276"/>
      <c r="D1632" s="276"/>
      <c r="E1632" s="276"/>
      <c r="F1632" s="276"/>
      <c r="G1632" s="277"/>
      <c r="H1632" s="45">
        <v>10</v>
      </c>
      <c r="I1632" s="9">
        <f>PRODUCT(' 1. Прайс руб.'!I1650,'3. Ввод скидки'!$B$4)</f>
        <v>870</v>
      </c>
    </row>
    <row r="1633" spans="1:9">
      <c r="A1633" s="7">
        <v>16178</v>
      </c>
      <c r="B1633" s="275" t="s">
        <v>24</v>
      </c>
      <c r="C1633" s="276"/>
      <c r="D1633" s="276"/>
      <c r="E1633" s="276"/>
      <c r="F1633" s="276"/>
      <c r="G1633" s="277"/>
      <c r="H1633" s="45">
        <v>31</v>
      </c>
      <c r="I1633" s="9">
        <f>PRODUCT(' 1. Прайс руб.'!I1651,'3. Ввод скидки'!$B$4)</f>
        <v>2246</v>
      </c>
    </row>
    <row r="1634" spans="1:9">
      <c r="A1634" s="7">
        <v>16506</v>
      </c>
      <c r="B1634" s="275" t="s">
        <v>25</v>
      </c>
      <c r="C1634" s="276"/>
      <c r="D1634" s="276"/>
      <c r="E1634" s="276"/>
      <c r="F1634" s="276"/>
      <c r="G1634" s="277"/>
      <c r="H1634" s="45">
        <v>200</v>
      </c>
      <c r="I1634" s="9">
        <f>PRODUCT(' 1. Прайс руб.'!I1652,'3. Ввод скидки'!$B$4)</f>
        <v>11534</v>
      </c>
    </row>
    <row r="1635" spans="1:9">
      <c r="A1635" s="54">
        <v>6120</v>
      </c>
      <c r="B1635" s="264" t="s">
        <v>26</v>
      </c>
      <c r="C1635" s="265"/>
      <c r="D1635" s="265"/>
      <c r="E1635" s="265"/>
      <c r="F1635" s="265"/>
      <c r="G1635" s="266"/>
      <c r="H1635" s="45">
        <v>7</v>
      </c>
      <c r="I1635" s="9">
        <f>PRODUCT(' 1. Прайс руб.'!I1653,'3. Ввод скидки'!$B$4)</f>
        <v>875</v>
      </c>
    </row>
    <row r="1636" spans="1:9">
      <c r="A1636" s="73">
        <v>6140</v>
      </c>
      <c r="B1636" s="267" t="s">
        <v>27</v>
      </c>
      <c r="C1636" s="268"/>
      <c r="D1636" s="268"/>
      <c r="E1636" s="268"/>
      <c r="F1636" s="268"/>
      <c r="G1636" s="269"/>
      <c r="H1636" s="45">
        <v>7</v>
      </c>
      <c r="I1636" s="9">
        <f>PRODUCT(' 1. Прайс руб.'!I1654,'3. Ввод скидки'!$B$4)</f>
        <v>725</v>
      </c>
    </row>
    <row r="1637" spans="1:9">
      <c r="A1637" s="7">
        <v>6920</v>
      </c>
      <c r="B1637" s="275" t="s">
        <v>28</v>
      </c>
      <c r="C1637" s="276"/>
      <c r="D1637" s="276"/>
      <c r="E1637" s="276"/>
      <c r="F1637" s="276"/>
      <c r="G1637" s="277"/>
      <c r="H1637" s="45">
        <v>31</v>
      </c>
      <c r="I1637" s="9">
        <f>PRODUCT(' 1. Прайс руб.'!I1655,'3. Ввод скидки'!$B$4)</f>
        <v>2431</v>
      </c>
    </row>
    <row r="1638" spans="1:9">
      <c r="A1638" s="12"/>
      <c r="B1638" s="22"/>
      <c r="C1638" s="22"/>
      <c r="D1638" s="22"/>
      <c r="E1638" s="22"/>
      <c r="F1638" s="22"/>
      <c r="G1638" s="22"/>
      <c r="H1638" s="81"/>
      <c r="I1638" s="82"/>
    </row>
    <row r="1639" spans="1:9">
      <c r="A1639" s="12"/>
      <c r="B1639" s="22"/>
      <c r="C1639" s="22"/>
      <c r="D1639" s="22"/>
      <c r="E1639" s="22"/>
      <c r="F1639" s="22"/>
      <c r="G1639" s="81"/>
      <c r="H1639" s="82"/>
      <c r="I1639" s="79"/>
    </row>
    <row r="1640" spans="1:9" ht="24.75">
      <c r="A1640" s="293" t="s">
        <v>1102</v>
      </c>
      <c r="B1640" s="293"/>
      <c r="C1640" s="293"/>
      <c r="D1640" s="293"/>
      <c r="E1640" s="293"/>
      <c r="F1640" s="293"/>
      <c r="G1640" s="293"/>
      <c r="H1640" s="293"/>
      <c r="I1640" s="293"/>
    </row>
    <row r="1641" spans="1:9" ht="24.75">
      <c r="A1641" s="20"/>
      <c r="B1641" s="20"/>
      <c r="C1641" s="20"/>
      <c r="D1641" s="20"/>
      <c r="E1641" s="20"/>
      <c r="F1641" s="20"/>
      <c r="G1641" s="20"/>
      <c r="H1641" s="20"/>
      <c r="I1641" s="20"/>
    </row>
    <row r="1642" spans="1:9" ht="15">
      <c r="A1642" s="156" t="s">
        <v>1102</v>
      </c>
      <c r="B1642" s="156"/>
      <c r="C1642" s="35"/>
      <c r="D1642" s="35"/>
      <c r="E1642" s="35"/>
      <c r="F1642" s="35"/>
      <c r="G1642" s="35"/>
      <c r="H1642" s="35"/>
      <c r="I1642" s="35"/>
    </row>
    <row r="1643" spans="1:9">
      <c r="A1643" s="140" t="s">
        <v>31</v>
      </c>
      <c r="B1643" s="262" t="s">
        <v>372</v>
      </c>
      <c r="C1643" s="262"/>
      <c r="D1643" s="262"/>
      <c r="E1643" s="262"/>
      <c r="F1643" s="5" t="s">
        <v>245</v>
      </c>
      <c r="G1643" s="5" t="s">
        <v>246</v>
      </c>
      <c r="H1643" s="35"/>
      <c r="I1643" s="35"/>
    </row>
    <row r="1644" spans="1:9">
      <c r="A1644" s="7">
        <v>14009</v>
      </c>
      <c r="B1644" s="301" t="s">
        <v>1103</v>
      </c>
      <c r="C1644" s="301"/>
      <c r="D1644" s="301"/>
      <c r="E1644" s="301"/>
      <c r="F1644" s="24">
        <v>80</v>
      </c>
      <c r="G1644" s="9">
        <f>PRODUCT(' 1. Прайс руб.'!G1662,'3. Ввод скидки'!$B$4)</f>
        <v>332</v>
      </c>
      <c r="H1644" s="79"/>
      <c r="I1644" s="79"/>
    </row>
    <row r="1645" spans="1:9">
      <c r="A1645" s="7">
        <v>14010</v>
      </c>
      <c r="B1645" s="301" t="s">
        <v>1104</v>
      </c>
      <c r="C1645" s="301"/>
      <c r="D1645" s="301"/>
      <c r="E1645" s="301"/>
      <c r="F1645" s="24">
        <v>130</v>
      </c>
      <c r="G1645" s="9">
        <f>PRODUCT(' 1. Прайс руб.'!G1663,'3. Ввод скидки'!$B$4)</f>
        <v>365</v>
      </c>
      <c r="H1645" s="79"/>
      <c r="I1645" s="79"/>
    </row>
    <row r="1646" spans="1:9">
      <c r="A1646" s="7">
        <v>14015</v>
      </c>
      <c r="B1646" s="301" t="s">
        <v>1105</v>
      </c>
      <c r="C1646" s="301"/>
      <c r="D1646" s="301"/>
      <c r="E1646" s="301"/>
      <c r="F1646" s="24">
        <v>270</v>
      </c>
      <c r="G1646" s="9">
        <f>PRODUCT(' 1. Прайс руб.'!G1664,'3. Ввод скидки'!$B$4)</f>
        <v>474</v>
      </c>
      <c r="H1646" s="79"/>
      <c r="I1646" s="79"/>
    </row>
    <row r="1647" spans="1:9">
      <c r="A1647" s="7">
        <v>14012</v>
      </c>
      <c r="B1647" s="301" t="s">
        <v>1106</v>
      </c>
      <c r="C1647" s="301"/>
      <c r="D1647" s="301"/>
      <c r="E1647" s="301"/>
      <c r="F1647" s="24">
        <v>260</v>
      </c>
      <c r="G1647" s="9">
        <f>PRODUCT(' 1. Прайс руб.'!G1665,'3. Ввод скидки'!$B$4)</f>
        <v>561</v>
      </c>
      <c r="H1647" s="79"/>
      <c r="I1647" s="79"/>
    </row>
    <row r="1648" spans="1:9">
      <c r="A1648" s="7">
        <v>14020</v>
      </c>
      <c r="B1648" s="278" t="s">
        <v>1107</v>
      </c>
      <c r="C1648" s="278"/>
      <c r="D1648" s="278"/>
      <c r="E1648" s="278"/>
      <c r="F1648" s="24">
        <v>230</v>
      </c>
      <c r="G1648" s="9">
        <f>PRODUCT(' 1. Прайс руб.'!G1666,'3. Ввод скидки'!$B$4)</f>
        <v>725</v>
      </c>
      <c r="H1648" s="79"/>
      <c r="I1648" s="79"/>
    </row>
    <row r="1649" spans="1:9">
      <c r="A1649" s="7">
        <v>14021</v>
      </c>
      <c r="B1649" s="278" t="s">
        <v>1108</v>
      </c>
      <c r="C1649" s="278"/>
      <c r="D1649" s="278"/>
      <c r="E1649" s="278"/>
      <c r="F1649" s="24">
        <v>230</v>
      </c>
      <c r="G1649" s="9">
        <f>PRODUCT(' 1. Прайс руб.'!G1667,'3. Ввод скидки'!$B$4)</f>
        <v>830</v>
      </c>
      <c r="H1649" s="79"/>
      <c r="I1649" s="79"/>
    </row>
    <row r="1650" spans="1:9">
      <c r="A1650" s="7">
        <v>14315</v>
      </c>
      <c r="B1650" s="278" t="s">
        <v>1109</v>
      </c>
      <c r="C1650" s="278"/>
      <c r="D1650" s="278"/>
      <c r="E1650" s="278"/>
      <c r="F1650" s="24">
        <v>270</v>
      </c>
      <c r="G1650" s="9">
        <f>PRODUCT(' 1. Прайс руб.'!G1668,'3. Ввод скидки'!$B$4)</f>
        <v>974</v>
      </c>
      <c r="H1650" s="79"/>
      <c r="I1650" s="79"/>
    </row>
    <row r="1651" spans="1:9">
      <c r="A1651" s="7">
        <v>14045</v>
      </c>
      <c r="B1651" s="278" t="s">
        <v>1110</v>
      </c>
      <c r="C1651" s="278"/>
      <c r="D1651" s="278"/>
      <c r="E1651" s="278"/>
      <c r="F1651" s="24">
        <v>130</v>
      </c>
      <c r="G1651" s="9">
        <f>PRODUCT(' 1. Прайс руб.'!G1669,'3. Ввод скидки'!$B$4)</f>
        <v>398</v>
      </c>
      <c r="H1651" s="79"/>
      <c r="I1651" s="79"/>
    </row>
    <row r="1652" spans="1:9">
      <c r="A1652" s="12"/>
      <c r="B1652" s="88"/>
      <c r="C1652" s="39"/>
      <c r="D1652" s="79"/>
      <c r="E1652" s="79"/>
      <c r="F1652" s="79"/>
      <c r="G1652" s="79"/>
      <c r="H1652" s="79"/>
      <c r="I1652" s="79"/>
    </row>
    <row r="1653" spans="1:9">
      <c r="A1653" s="12"/>
      <c r="B1653" s="88"/>
      <c r="C1653" s="39"/>
      <c r="D1653" s="79"/>
      <c r="E1653" s="79"/>
      <c r="F1653" s="79"/>
      <c r="G1653" s="79"/>
      <c r="H1653" s="79"/>
      <c r="I1653" s="79"/>
    </row>
    <row r="1654" spans="1:9">
      <c r="A1654" s="12"/>
      <c r="B1654" s="88"/>
      <c r="C1654" s="39"/>
      <c r="D1654" s="79"/>
      <c r="E1654" s="79"/>
      <c r="F1654" s="79"/>
      <c r="G1654" s="79"/>
      <c r="H1654" s="79"/>
      <c r="I1654" s="79"/>
    </row>
    <row r="1655" spans="1:9">
      <c r="A1655" s="12"/>
      <c r="B1655" s="88"/>
      <c r="C1655" s="39"/>
      <c r="D1655" s="79"/>
      <c r="E1655" s="79"/>
      <c r="F1655" s="79"/>
      <c r="G1655" s="79"/>
      <c r="H1655" s="79"/>
      <c r="I1655" s="79"/>
    </row>
    <row r="1656" spans="1:9">
      <c r="A1656" s="12"/>
      <c r="B1656" s="88"/>
      <c r="C1656" s="39"/>
      <c r="D1656" s="79"/>
      <c r="E1656" s="79"/>
      <c r="F1656" s="79"/>
      <c r="G1656" s="79"/>
      <c r="H1656" s="79"/>
      <c r="I1656" s="79"/>
    </row>
    <row r="1657" spans="1:9">
      <c r="A1657" s="12"/>
      <c r="B1657" s="88"/>
      <c r="C1657" s="39"/>
      <c r="D1657" s="79"/>
      <c r="E1657" s="79"/>
      <c r="F1657" s="79"/>
      <c r="G1657" s="79"/>
      <c r="H1657" s="79"/>
      <c r="I1657" s="79"/>
    </row>
    <row r="1658" spans="1:9">
      <c r="A1658" s="12"/>
      <c r="B1658" s="88"/>
      <c r="C1658" s="39"/>
      <c r="D1658" s="79"/>
      <c r="E1658" s="79"/>
      <c r="F1658" s="79"/>
      <c r="G1658" s="79"/>
      <c r="H1658" s="79"/>
      <c r="I1658" s="79"/>
    </row>
    <row r="1659" spans="1:9" ht="23.25">
      <c r="A1659" s="291" t="s">
        <v>1435</v>
      </c>
      <c r="B1659" s="428"/>
      <c r="C1659" s="428"/>
      <c r="D1659" s="428"/>
      <c r="E1659" s="428"/>
      <c r="F1659" s="428"/>
      <c r="G1659" s="428"/>
      <c r="H1659" s="428"/>
      <c r="I1659" s="428"/>
    </row>
    <row r="1660" spans="1:9">
      <c r="E1660" s="10"/>
    </row>
    <row r="1661" spans="1:9">
      <c r="E1661" s="10"/>
    </row>
    <row r="1662" spans="1:9" ht="14.25">
      <c r="A1662" s="429" t="s">
        <v>1436</v>
      </c>
      <c r="B1662" s="290"/>
      <c r="C1662" s="290"/>
      <c r="D1662" s="290"/>
      <c r="F1662" s="289" t="s">
        <v>0</v>
      </c>
      <c r="G1662" s="290"/>
      <c r="H1662" s="290"/>
      <c r="I1662" s="290"/>
    </row>
    <row r="1663" spans="1:9" ht="15" customHeight="1">
      <c r="A1663" s="140" t="s">
        <v>31</v>
      </c>
      <c r="B1663" s="5" t="s">
        <v>143</v>
      </c>
      <c r="C1663" s="5" t="s">
        <v>1437</v>
      </c>
      <c r="D1663" s="5" t="s">
        <v>246</v>
      </c>
      <c r="E1663" s="10"/>
      <c r="F1663" s="140" t="s">
        <v>31</v>
      </c>
      <c r="G1663" s="5" t="s">
        <v>1444</v>
      </c>
      <c r="H1663" s="5" t="s">
        <v>1437</v>
      </c>
      <c r="I1663" s="5" t="s">
        <v>246</v>
      </c>
    </row>
    <row r="1664" spans="1:9" ht="16.350000000000001" customHeight="1">
      <c r="A1664" s="234">
        <v>1712001</v>
      </c>
      <c r="B1664" s="235" t="s">
        <v>1438</v>
      </c>
      <c r="C1664" s="235">
        <v>310</v>
      </c>
      <c r="D1664" s="236">
        <f>PRODUCT(' 1. Прайс руб.'!D1689,'3. Ввод скидки'!$B$4)</f>
        <v>149</v>
      </c>
      <c r="E1664" s="157"/>
      <c r="F1664" s="234">
        <v>1713510</v>
      </c>
      <c r="G1664" s="235" t="s">
        <v>1443</v>
      </c>
      <c r="H1664" s="235">
        <v>750</v>
      </c>
      <c r="I1664" s="236">
        <f>PRODUCT(' 1. Прайс руб.'!I1689,'3. Ввод скидки'!$B$4)</f>
        <v>275</v>
      </c>
    </row>
    <row r="1665" spans="1:9">
      <c r="A1665" s="233">
        <v>1712003</v>
      </c>
      <c r="B1665" s="45" t="s">
        <v>145</v>
      </c>
      <c r="C1665" s="45">
        <v>310</v>
      </c>
      <c r="D1665" s="236">
        <f>PRODUCT(' 1. Прайс руб.'!D1690,'3. Ввод скидки'!$B$4)</f>
        <v>149</v>
      </c>
      <c r="E1665" s="35"/>
      <c r="F1665" s="229"/>
      <c r="G1665" s="53"/>
      <c r="H1665" s="53"/>
      <c r="I1665" s="53"/>
    </row>
    <row r="1666" spans="1:9" ht="14.25">
      <c r="A1666" s="7">
        <v>1712004</v>
      </c>
      <c r="B1666" s="24" t="s">
        <v>1439</v>
      </c>
      <c r="C1666" s="24">
        <v>310</v>
      </c>
      <c r="D1666" s="236">
        <f>PRODUCT(' 1. Прайс руб.'!D1691,'3. Ввод скидки'!$B$4)</f>
        <v>149</v>
      </c>
      <c r="E1666" s="79"/>
      <c r="F1666" s="243" t="s">
        <v>1</v>
      </c>
      <c r="G1666" s="244"/>
      <c r="H1666" s="244"/>
      <c r="I1666" s="244"/>
    </row>
    <row r="1667" spans="1:9" ht="14.25" customHeight="1">
      <c r="A1667" s="12"/>
      <c r="B1667" s="39"/>
      <c r="C1667" s="39"/>
      <c r="D1667" s="19"/>
      <c r="E1667" s="79"/>
      <c r="F1667" s="140" t="s">
        <v>31</v>
      </c>
      <c r="G1667" s="5" t="s">
        <v>1444</v>
      </c>
      <c r="H1667" s="5" t="s">
        <v>1437</v>
      </c>
      <c r="I1667" s="5" t="s">
        <v>246</v>
      </c>
    </row>
    <row r="1668" spans="1:9" ht="14.25">
      <c r="A1668" s="429" t="s">
        <v>1440</v>
      </c>
      <c r="B1668" s="290"/>
      <c r="C1668" s="290"/>
      <c r="D1668" s="290"/>
      <c r="E1668" s="79"/>
      <c r="F1668" s="234">
        <v>1713511</v>
      </c>
      <c r="G1668" s="238" t="s">
        <v>1445</v>
      </c>
      <c r="H1668" s="235">
        <v>750</v>
      </c>
      <c r="I1668" s="236">
        <f>PRODUCT(' 1. Прайс руб.'!I1693,'3. Ввод скидки'!$B$4)</f>
        <v>289</v>
      </c>
    </row>
    <row r="1669" spans="1:9" ht="13.7" customHeight="1">
      <c r="A1669" s="140" t="s">
        <v>31</v>
      </c>
      <c r="B1669" s="5" t="s">
        <v>143</v>
      </c>
      <c r="C1669" s="5" t="s">
        <v>1437</v>
      </c>
      <c r="D1669" s="5" t="s">
        <v>246</v>
      </c>
      <c r="E1669" s="79"/>
      <c r="F1669" s="12"/>
      <c r="G1669" s="39"/>
      <c r="H1669" s="39"/>
      <c r="I1669" s="19"/>
    </row>
    <row r="1670" spans="1:9" ht="14.25" customHeight="1">
      <c r="A1670" s="234">
        <v>1712522</v>
      </c>
      <c r="B1670" s="235" t="s">
        <v>1438</v>
      </c>
      <c r="C1670" s="235">
        <v>310</v>
      </c>
      <c r="D1670" s="236">
        <f>PRODUCT(' 1. Прайс руб.'!D1695,'3. Ввод скидки'!$B$4)</f>
        <v>155</v>
      </c>
      <c r="E1670" s="230"/>
      <c r="F1670" s="260" t="s">
        <v>2</v>
      </c>
      <c r="G1670" s="261"/>
      <c r="H1670" s="261"/>
      <c r="I1670" s="261"/>
    </row>
    <row r="1671" spans="1:9" ht="14.25" customHeight="1">
      <c r="A1671" s="233">
        <v>1712521</v>
      </c>
      <c r="B1671" s="45" t="s">
        <v>145</v>
      </c>
      <c r="C1671" s="45">
        <v>310</v>
      </c>
      <c r="D1671" s="236">
        <f>PRODUCT(' 1. Прайс руб.'!D1696,'3. Ввод скидки'!$B$4)</f>
        <v>155</v>
      </c>
      <c r="E1671" s="35"/>
      <c r="F1671" s="261"/>
      <c r="G1671" s="261"/>
      <c r="H1671" s="261"/>
      <c r="I1671" s="261"/>
    </row>
    <row r="1672" spans="1:9">
      <c r="A1672" s="12"/>
      <c r="B1672" s="39"/>
      <c r="C1672" s="39"/>
      <c r="D1672" s="19"/>
      <c r="E1672" s="79"/>
      <c r="F1672" s="140" t="s">
        <v>31</v>
      </c>
      <c r="G1672" s="5" t="s">
        <v>1444</v>
      </c>
      <c r="H1672" s="5" t="s">
        <v>1437</v>
      </c>
      <c r="I1672" s="5" t="s">
        <v>246</v>
      </c>
    </row>
    <row r="1673" spans="1:9" ht="24.75">
      <c r="A1673" s="429" t="s">
        <v>1441</v>
      </c>
      <c r="B1673" s="290"/>
      <c r="C1673" s="290"/>
      <c r="D1673" s="290"/>
      <c r="E1673" s="231"/>
      <c r="F1673" s="234">
        <v>1713516</v>
      </c>
      <c r="G1673" s="238" t="s">
        <v>1445</v>
      </c>
      <c r="H1673" s="235">
        <v>750</v>
      </c>
      <c r="I1673" s="236">
        <f>PRODUCT(' 1. Прайс руб.'!I1698,'3. Ввод скидки'!$B$4)</f>
        <v>370</v>
      </c>
    </row>
    <row r="1674" spans="1:9">
      <c r="A1674" s="140" t="s">
        <v>31</v>
      </c>
      <c r="B1674" s="5" t="s">
        <v>143</v>
      </c>
      <c r="C1674" s="5" t="s">
        <v>1437</v>
      </c>
      <c r="D1674" s="5" t="s">
        <v>246</v>
      </c>
      <c r="E1674" s="32"/>
      <c r="F1674" s="12"/>
      <c r="G1674" s="39"/>
      <c r="H1674" s="39"/>
      <c r="I1674" s="19"/>
    </row>
    <row r="1675" spans="1:9">
      <c r="A1675" s="234">
        <v>1712531</v>
      </c>
      <c r="B1675" s="235" t="s">
        <v>1438</v>
      </c>
      <c r="C1675" s="235">
        <v>310</v>
      </c>
      <c r="D1675" s="236">
        <f>PRODUCT(' 1. Прайс руб.'!D1700,'3. Ввод скидки'!$B$4)</f>
        <v>199</v>
      </c>
      <c r="E1675" s="274"/>
      <c r="F1675" s="260" t="s">
        <v>3</v>
      </c>
      <c r="G1675" s="261"/>
      <c r="H1675" s="261"/>
      <c r="I1675" s="261"/>
    </row>
    <row r="1676" spans="1:9">
      <c r="A1676" s="233">
        <v>1712532</v>
      </c>
      <c r="B1676" s="45" t="s">
        <v>145</v>
      </c>
      <c r="C1676" s="45">
        <v>310</v>
      </c>
      <c r="D1676" s="236">
        <f>PRODUCT(' 1. Прайс руб.'!D1701,'3. Ввод скидки'!$B$4)</f>
        <v>199</v>
      </c>
      <c r="E1676" s="274"/>
      <c r="F1676" s="261"/>
      <c r="G1676" s="261"/>
      <c r="H1676" s="261"/>
      <c r="I1676" s="261"/>
    </row>
    <row r="1677" spans="1:9" ht="12.2" customHeight="1">
      <c r="A1677" s="7">
        <v>1712533</v>
      </c>
      <c r="B1677" s="24" t="s">
        <v>1439</v>
      </c>
      <c r="C1677" s="24">
        <v>310</v>
      </c>
      <c r="D1677" s="236">
        <f>PRODUCT(' 1. Прайс руб.'!D1702,'3. Ввод скидки'!$B$4)</f>
        <v>199</v>
      </c>
      <c r="E1677" s="26"/>
      <c r="F1677" s="140" t="s">
        <v>31</v>
      </c>
      <c r="G1677" s="5" t="s">
        <v>1444</v>
      </c>
      <c r="H1677" s="5" t="s">
        <v>1437</v>
      </c>
      <c r="I1677" s="5" t="s">
        <v>246</v>
      </c>
    </row>
    <row r="1678" spans="1:9">
      <c r="A1678" s="12"/>
      <c r="B1678" s="39"/>
      <c r="C1678" s="39"/>
      <c r="D1678" s="19"/>
      <c r="E1678" s="26"/>
      <c r="F1678" s="234">
        <v>1713505</v>
      </c>
      <c r="G1678" s="238" t="s">
        <v>1445</v>
      </c>
      <c r="H1678" s="235">
        <v>750</v>
      </c>
      <c r="I1678" s="236">
        <f>PRODUCT(' 1. Прайс руб.'!I1703,'3. Ввод скидки'!$B$4)</f>
        <v>320</v>
      </c>
    </row>
    <row r="1679" spans="1:9" ht="14.25">
      <c r="A1679" s="429" t="s">
        <v>1442</v>
      </c>
      <c r="B1679" s="290"/>
      <c r="C1679" s="290"/>
      <c r="D1679" s="290"/>
      <c r="E1679" s="26"/>
      <c r="F1679" s="12"/>
      <c r="G1679" s="39"/>
      <c r="H1679" s="39"/>
      <c r="I1679" s="19"/>
    </row>
    <row r="1680" spans="1:9" ht="15" customHeight="1">
      <c r="A1680" s="140" t="s">
        <v>31</v>
      </c>
      <c r="B1680" s="5" t="s">
        <v>143</v>
      </c>
      <c r="C1680" s="5" t="s">
        <v>1437</v>
      </c>
      <c r="D1680" s="5" t="s">
        <v>246</v>
      </c>
      <c r="E1680" s="26"/>
      <c r="F1680" s="260" t="s">
        <v>6</v>
      </c>
      <c r="G1680" s="261"/>
      <c r="H1680" s="261"/>
      <c r="I1680" s="261"/>
    </row>
    <row r="1681" spans="1:9" ht="13.7" customHeight="1">
      <c r="A1681" s="234">
        <v>1712562</v>
      </c>
      <c r="B1681" s="235" t="s">
        <v>145</v>
      </c>
      <c r="C1681" s="235">
        <v>310</v>
      </c>
      <c r="D1681" s="236">
        <f>PRODUCT(' 1. Прайс руб.'!D1706,'3. Ввод скидки'!$B$4)</f>
        <v>94</v>
      </c>
      <c r="E1681" s="26"/>
      <c r="F1681" s="261"/>
      <c r="G1681" s="261"/>
      <c r="H1681" s="261"/>
      <c r="I1681" s="261"/>
    </row>
    <row r="1682" spans="1:9" ht="14.25" customHeight="1">
      <c r="A1682" s="12"/>
      <c r="B1682" s="39"/>
      <c r="E1682" s="10"/>
      <c r="F1682" s="140" t="s">
        <v>31</v>
      </c>
      <c r="G1682" s="5" t="s">
        <v>1444</v>
      </c>
      <c r="H1682" s="5" t="s">
        <v>1437</v>
      </c>
      <c r="I1682" s="5" t="s">
        <v>246</v>
      </c>
    </row>
    <row r="1683" spans="1:9" ht="24">
      <c r="C1683" s="39"/>
      <c r="D1683" s="79"/>
      <c r="E1683" s="10"/>
      <c r="F1683" s="234">
        <v>1713504</v>
      </c>
      <c r="G1683" s="245" t="s">
        <v>4</v>
      </c>
      <c r="H1683" s="235">
        <v>310</v>
      </c>
      <c r="I1683" s="236">
        <f>PRODUCT(' 1. Прайс руб.'!I1708,'3. Ввод скидки'!$B$4)</f>
        <v>609</v>
      </c>
    </row>
    <row r="1684" spans="1:9" ht="24.75">
      <c r="A1684" s="232"/>
      <c r="B1684" s="232"/>
      <c r="C1684" s="232"/>
      <c r="D1684" s="232"/>
      <c r="E1684" s="232"/>
      <c r="F1684" s="232"/>
      <c r="G1684" s="232"/>
      <c r="H1684" s="232"/>
      <c r="I1684" s="232"/>
    </row>
    <row r="1685" spans="1:9" ht="14.25">
      <c r="A1685" s="29"/>
      <c r="F1685" s="289" t="s">
        <v>7</v>
      </c>
      <c r="G1685" s="290"/>
      <c r="H1685" s="290"/>
      <c r="I1685" s="290"/>
    </row>
    <row r="1686" spans="1:9">
      <c r="D1686"/>
      <c r="E1686"/>
      <c r="F1686" s="140" t="s">
        <v>31</v>
      </c>
      <c r="G1686" s="5" t="s">
        <v>1444</v>
      </c>
      <c r="H1686" s="5" t="s">
        <v>1437</v>
      </c>
      <c r="I1686" s="5" t="s">
        <v>246</v>
      </c>
    </row>
    <row r="1687" spans="1:9" ht="24">
      <c r="D1687"/>
      <c r="E1687"/>
      <c r="F1687" s="234">
        <v>1713521</v>
      </c>
      <c r="G1687" s="245" t="s">
        <v>5</v>
      </c>
      <c r="H1687" s="235">
        <v>500</v>
      </c>
      <c r="I1687" s="236">
        <f>PRODUCT(' 1. Прайс руб.'!I1712,'3. Ввод скидки'!$B$4)</f>
        <v>490</v>
      </c>
    </row>
    <row r="1688" spans="1:9">
      <c r="A1688" s="12"/>
      <c r="B1688" s="39"/>
      <c r="C1688" s="39"/>
      <c r="D1688" s="19"/>
      <c r="E1688" s="26"/>
      <c r="F1688" s="12"/>
      <c r="G1688" s="39"/>
      <c r="H1688" s="39"/>
      <c r="I1688" s="19"/>
    </row>
    <row r="1689" spans="1:9">
      <c r="A1689" s="12"/>
      <c r="B1689" s="39"/>
      <c r="E1689" s="10"/>
      <c r="F1689" s="12"/>
      <c r="G1689" s="39"/>
      <c r="H1689" s="39"/>
      <c r="I1689" s="79"/>
    </row>
    <row r="1690" spans="1:9">
      <c r="C1690" s="39"/>
      <c r="D1690" s="79"/>
      <c r="E1690" s="10"/>
    </row>
    <row r="1691" spans="1:9" ht="14.25" customHeight="1">
      <c r="A1691" s="232"/>
      <c r="B1691" s="232"/>
      <c r="C1691" s="232"/>
      <c r="D1691" s="232"/>
      <c r="E1691" s="232"/>
      <c r="F1691" s="232"/>
      <c r="G1691" s="232"/>
      <c r="H1691" s="232"/>
      <c r="I1691" s="232"/>
    </row>
    <row r="1692" spans="1:9" ht="13.7" customHeight="1">
      <c r="A1692" s="29"/>
    </row>
    <row r="1693" spans="1:9" ht="14.25" customHeight="1">
      <c r="A1693" s="247"/>
      <c r="B1693" s="435"/>
      <c r="C1693" s="435"/>
      <c r="D1693" s="435"/>
      <c r="E1693" s="435"/>
      <c r="F1693" s="247"/>
    </row>
    <row r="1694" spans="1:9">
      <c r="A1694" s="248"/>
      <c r="B1694" s="433"/>
      <c r="C1694" s="433"/>
      <c r="D1694" s="434"/>
      <c r="E1694" s="434"/>
      <c r="F1694" s="19"/>
    </row>
    <row r="1695" spans="1:9">
      <c r="A1695" s="248"/>
      <c r="B1695" s="433"/>
      <c r="C1695" s="433"/>
      <c r="D1695" s="434"/>
      <c r="E1695" s="434"/>
      <c r="F1695" s="19"/>
    </row>
    <row r="1696" spans="1:9">
      <c r="A1696" s="248"/>
      <c r="B1696" s="433"/>
      <c r="C1696" s="433"/>
      <c r="D1696" s="434"/>
      <c r="E1696" s="434"/>
      <c r="F1696" s="19"/>
    </row>
    <row r="1697" spans="1:6" ht="13.7" customHeight="1">
      <c r="A1697" s="248"/>
      <c r="B1697" s="433"/>
      <c r="C1697" s="433"/>
      <c r="D1697" s="434"/>
      <c r="E1697" s="434"/>
      <c r="F1697" s="19"/>
    </row>
    <row r="1698" spans="1:6" ht="13.7" customHeight="1">
      <c r="A1698" s="248"/>
      <c r="B1698" s="433"/>
      <c r="C1698" s="433"/>
      <c r="D1698" s="434"/>
      <c r="E1698" s="434"/>
      <c r="F1698" s="19"/>
    </row>
    <row r="1699" spans="1:6">
      <c r="A1699" s="248"/>
      <c r="B1699" s="433"/>
      <c r="C1699" s="433"/>
      <c r="D1699" s="434"/>
      <c r="E1699" s="434"/>
      <c r="F1699" s="19"/>
    </row>
    <row r="1700" spans="1:6">
      <c r="A1700" s="248"/>
      <c r="B1700" s="433"/>
      <c r="C1700" s="433"/>
      <c r="D1700" s="434"/>
      <c r="E1700" s="434"/>
      <c r="F1700" s="19"/>
    </row>
    <row r="1701" spans="1:6">
      <c r="A1701" s="248"/>
      <c r="B1701" s="433"/>
      <c r="C1701" s="433"/>
      <c r="D1701" s="434"/>
      <c r="E1701" s="434"/>
      <c r="F1701" s="19"/>
    </row>
    <row r="1702" spans="1:6" ht="12.95" customHeight="1">
      <c r="A1702" s="248"/>
      <c r="B1702" s="433"/>
      <c r="C1702" s="433"/>
      <c r="D1702" s="436"/>
      <c r="E1702" s="436"/>
      <c r="F1702" s="19"/>
    </row>
    <row r="1703" spans="1:6" ht="12.95" customHeight="1">
      <c r="A1703" s="248"/>
      <c r="B1703" s="433"/>
      <c r="C1703" s="433"/>
      <c r="D1703" s="434"/>
      <c r="E1703" s="434"/>
      <c r="F1703" s="19"/>
    </row>
    <row r="1704" spans="1:6">
      <c r="A1704" s="248"/>
      <c r="B1704" s="433"/>
      <c r="C1704" s="433"/>
      <c r="D1704" s="434"/>
      <c r="E1704" s="434"/>
      <c r="F1704" s="19"/>
    </row>
    <row r="1705" spans="1:6">
      <c r="A1705" s="248"/>
      <c r="B1705" s="433"/>
      <c r="C1705" s="433"/>
      <c r="D1705" s="434"/>
      <c r="E1705" s="434"/>
      <c r="F1705" s="19"/>
    </row>
    <row r="1706" spans="1:6">
      <c r="A1706" s="248"/>
      <c r="B1706" s="433"/>
      <c r="C1706" s="433"/>
      <c r="D1706" s="434"/>
      <c r="E1706" s="434"/>
      <c r="F1706" s="19"/>
    </row>
    <row r="1707" spans="1:6">
      <c r="A1707" s="248"/>
      <c r="B1707" s="433"/>
      <c r="C1707" s="433"/>
      <c r="D1707" s="434"/>
      <c r="E1707" s="434"/>
      <c r="F1707" s="19"/>
    </row>
    <row r="1708" spans="1:6">
      <c r="A1708" s="248"/>
      <c r="B1708" s="433"/>
      <c r="C1708" s="433"/>
      <c r="D1708" s="434"/>
      <c r="E1708" s="434"/>
      <c r="F1708" s="19"/>
    </row>
    <row r="1709" spans="1:6">
      <c r="A1709" s="248"/>
      <c r="B1709" s="433"/>
      <c r="C1709" s="433"/>
      <c r="D1709" s="434"/>
      <c r="E1709" s="434"/>
      <c r="F1709" s="19"/>
    </row>
    <row r="1710" spans="1:6">
      <c r="A1710" s="248"/>
      <c r="B1710" s="433"/>
      <c r="C1710" s="433"/>
      <c r="D1710" s="434"/>
      <c r="E1710" s="434"/>
      <c r="F1710" s="19"/>
    </row>
    <row r="1711" spans="1:6">
      <c r="A1711" s="248"/>
      <c r="B1711" s="433"/>
      <c r="C1711" s="433"/>
      <c r="D1711" s="434"/>
      <c r="E1711" s="434"/>
      <c r="F1711" s="19"/>
    </row>
    <row r="1712" spans="1:6">
      <c r="A1712" s="248"/>
      <c r="B1712" s="433"/>
      <c r="C1712" s="433"/>
      <c r="D1712" s="434"/>
      <c r="E1712" s="434"/>
      <c r="F1712" s="19"/>
    </row>
    <row r="1713" spans="1:6">
      <c r="A1713" s="248"/>
      <c r="B1713" s="433"/>
      <c r="C1713" s="433"/>
      <c r="D1713" s="434"/>
      <c r="E1713" s="434"/>
      <c r="F1713" s="19"/>
    </row>
    <row r="1714" spans="1:6">
      <c r="A1714" s="248"/>
      <c r="B1714" s="437"/>
      <c r="C1714" s="437"/>
      <c r="D1714" s="434"/>
      <c r="E1714" s="434"/>
      <c r="F1714" s="19"/>
    </row>
    <row r="1715" spans="1:6">
      <c r="A1715" s="248"/>
      <c r="B1715" s="437"/>
      <c r="C1715" s="437"/>
      <c r="D1715" s="434"/>
      <c r="E1715" s="434"/>
      <c r="F1715" s="19"/>
    </row>
  </sheetData>
  <mergeCells count="675">
    <mergeCell ref="F283:F284"/>
    <mergeCell ref="B839:C839"/>
    <mergeCell ref="H831:H832"/>
    <mergeCell ref="G827:H827"/>
    <mergeCell ref="G828:H828"/>
    <mergeCell ref="A836:D836"/>
    <mergeCell ref="F830:I830"/>
    <mergeCell ref="F831:F832"/>
    <mergeCell ref="G831:G832"/>
    <mergeCell ref="H313:H314"/>
    <mergeCell ref="I313:I314"/>
    <mergeCell ref="E313:F314"/>
    <mergeCell ref="E317:F317"/>
    <mergeCell ref="A369:D369"/>
    <mergeCell ref="D285:E285"/>
    <mergeCell ref="D286:E286"/>
    <mergeCell ref="D287:E287"/>
    <mergeCell ref="A365:I365"/>
    <mergeCell ref="H495:H496"/>
    <mergeCell ref="A734:D734"/>
    <mergeCell ref="F688:I688"/>
    <mergeCell ref="I689:I690"/>
    <mergeCell ref="H689:H690"/>
    <mergeCell ref="F613:I613"/>
    <mergeCell ref="J237:J238"/>
    <mergeCell ref="K237:K238"/>
    <mergeCell ref="H261:H262"/>
    <mergeCell ref="I261:I262"/>
    <mergeCell ref="I237:I238"/>
    <mergeCell ref="H283:H284"/>
    <mergeCell ref="G778:H778"/>
    <mergeCell ref="A758:D758"/>
    <mergeCell ref="H553:H554"/>
    <mergeCell ref="I553:I554"/>
    <mergeCell ref="A551:D551"/>
    <mergeCell ref="A771:I771"/>
    <mergeCell ref="A773:D773"/>
    <mergeCell ref="A697:D697"/>
    <mergeCell ref="G495:G496"/>
    <mergeCell ref="A488:D488"/>
    <mergeCell ref="F486:I486"/>
    <mergeCell ref="D288:E288"/>
    <mergeCell ref="F494:I494"/>
    <mergeCell ref="F493:I493"/>
    <mergeCell ref="F734:I734"/>
    <mergeCell ref="D289:E289"/>
    <mergeCell ref="A693:D693"/>
    <mergeCell ref="A730:I730"/>
    <mergeCell ref="B1693:C1693"/>
    <mergeCell ref="D1707:E1707"/>
    <mergeCell ref="I495:I496"/>
    <mergeCell ref="B1706:C1706"/>
    <mergeCell ref="D1706:E1706"/>
    <mergeCell ref="F801:I801"/>
    <mergeCell ref="I831:I832"/>
    <mergeCell ref="D290:E290"/>
    <mergeCell ref="A454:I454"/>
    <mergeCell ref="F400:I400"/>
    <mergeCell ref="F516:F517"/>
    <mergeCell ref="G516:G517"/>
    <mergeCell ref="D291:E291"/>
    <mergeCell ref="A453:I453"/>
    <mergeCell ref="F428:I428"/>
    <mergeCell ref="F378:I378"/>
    <mergeCell ref="G804:H804"/>
    <mergeCell ref="G812:H812"/>
    <mergeCell ref="H815:H816"/>
    <mergeCell ref="I815:I816"/>
    <mergeCell ref="I802:I803"/>
    <mergeCell ref="G777:H777"/>
    <mergeCell ref="G815:G816"/>
    <mergeCell ref="G779:H779"/>
    <mergeCell ref="D1704:E1704"/>
    <mergeCell ref="D1705:E1705"/>
    <mergeCell ref="G806:H806"/>
    <mergeCell ref="B1715:C1715"/>
    <mergeCell ref="D1715:E1715"/>
    <mergeCell ref="B1712:C1712"/>
    <mergeCell ref="D1712:E1712"/>
    <mergeCell ref="B1713:C1713"/>
    <mergeCell ref="B1714:C1714"/>
    <mergeCell ref="D1714:E1714"/>
    <mergeCell ref="B1708:C1708"/>
    <mergeCell ref="D1708:E1708"/>
    <mergeCell ref="D1713:E1713"/>
    <mergeCell ref="B1710:C1710"/>
    <mergeCell ref="D1710:E1710"/>
    <mergeCell ref="B1711:C1711"/>
    <mergeCell ref="D1711:E1711"/>
    <mergeCell ref="B1709:C1709"/>
    <mergeCell ref="D1709:E1709"/>
    <mergeCell ref="F1685:I1685"/>
    <mergeCell ref="A1679:D1679"/>
    <mergeCell ref="F1680:I1681"/>
    <mergeCell ref="E1675:E1676"/>
    <mergeCell ref="F1675:I1676"/>
    <mergeCell ref="B1707:C1707"/>
    <mergeCell ref="D1700:E1700"/>
    <mergeCell ref="D1693:E1693"/>
    <mergeCell ref="B1695:C1695"/>
    <mergeCell ref="B1696:C1696"/>
    <mergeCell ref="B1694:C1694"/>
    <mergeCell ref="D1694:E1694"/>
    <mergeCell ref="D1696:E1696"/>
    <mergeCell ref="B1700:C1700"/>
    <mergeCell ref="D1695:E1695"/>
    <mergeCell ref="B1701:C1701"/>
    <mergeCell ref="B1697:C1697"/>
    <mergeCell ref="B1698:C1698"/>
    <mergeCell ref="D1697:E1697"/>
    <mergeCell ref="D1698:E1698"/>
    <mergeCell ref="D1701:E1701"/>
    <mergeCell ref="B1699:C1699"/>
    <mergeCell ref="D1699:E1699"/>
    <mergeCell ref="B1705:C1705"/>
    <mergeCell ref="B1702:C1702"/>
    <mergeCell ref="D1702:E1702"/>
    <mergeCell ref="B1703:C1703"/>
    <mergeCell ref="D1703:E1703"/>
    <mergeCell ref="B1704:C1704"/>
    <mergeCell ref="B1651:E1651"/>
    <mergeCell ref="B1635:G1635"/>
    <mergeCell ref="B1645:E1645"/>
    <mergeCell ref="B1650:E1650"/>
    <mergeCell ref="B1649:E1649"/>
    <mergeCell ref="B1648:E1648"/>
    <mergeCell ref="A1573:D1573"/>
    <mergeCell ref="E1536:E1537"/>
    <mergeCell ref="B1623:G1623"/>
    <mergeCell ref="B1599:G1599"/>
    <mergeCell ref="B1633:G1633"/>
    <mergeCell ref="B1637:G1637"/>
    <mergeCell ref="B1630:G1630"/>
    <mergeCell ref="B1629:G1629"/>
    <mergeCell ref="B1625:G1625"/>
    <mergeCell ref="A1627:H1627"/>
    <mergeCell ref="B1605:G1605"/>
    <mergeCell ref="A1563:D1563"/>
    <mergeCell ref="B1593:G1593"/>
    <mergeCell ref="B1600:G1600"/>
    <mergeCell ref="F1573:I1573"/>
    <mergeCell ref="B1597:G1597"/>
    <mergeCell ref="B1646:E1646"/>
    <mergeCell ref="B1647:E1647"/>
    <mergeCell ref="A1519:D1519"/>
    <mergeCell ref="A1426:I1426"/>
    <mergeCell ref="F1428:I1428"/>
    <mergeCell ref="A1466:I1466"/>
    <mergeCell ref="E1512:E1513"/>
    <mergeCell ref="F1409:I1409"/>
    <mergeCell ref="F1455:I1455"/>
    <mergeCell ref="A1468:D1468"/>
    <mergeCell ref="F1423:I1423"/>
    <mergeCell ref="A1455:D1455"/>
    <mergeCell ref="F1410:I1410"/>
    <mergeCell ref="A1428:D1428"/>
    <mergeCell ref="A1525:D1525"/>
    <mergeCell ref="A1534:D1534"/>
    <mergeCell ref="B1634:G1634"/>
    <mergeCell ref="A1640:I1640"/>
    <mergeCell ref="B1643:E1643"/>
    <mergeCell ref="B1631:G1631"/>
    <mergeCell ref="B1632:G1632"/>
    <mergeCell ref="B1636:G1636"/>
    <mergeCell ref="B1603:G1603"/>
    <mergeCell ref="F1534:I1534"/>
    <mergeCell ref="F1525:I1525"/>
    <mergeCell ref="A1532:I1532"/>
    <mergeCell ref="B1644:E1644"/>
    <mergeCell ref="B1628:G1628"/>
    <mergeCell ref="B1624:G1624"/>
    <mergeCell ref="A1621:H1621"/>
    <mergeCell ref="B1608:G1608"/>
    <mergeCell ref="B1622:G1622"/>
    <mergeCell ref="B1609:G1609"/>
    <mergeCell ref="F1563:I1563"/>
    <mergeCell ref="G1581:G1582"/>
    <mergeCell ref="H1581:H1582"/>
    <mergeCell ref="A1583:B1583"/>
    <mergeCell ref="B1596:G1596"/>
    <mergeCell ref="A1591:I1591"/>
    <mergeCell ref="B1595:G1595"/>
    <mergeCell ref="B1594:G1594"/>
    <mergeCell ref="B1598:G1598"/>
    <mergeCell ref="B1602:G1602"/>
    <mergeCell ref="B1606:G1606"/>
    <mergeCell ref="B1607:G1607"/>
    <mergeCell ref="B1604:G1604"/>
    <mergeCell ref="F1380:I1380"/>
    <mergeCell ref="G1406:H1406"/>
    <mergeCell ref="G1400:H1400"/>
    <mergeCell ref="G1399:H1399"/>
    <mergeCell ref="G1398:H1398"/>
    <mergeCell ref="G1403:H1403"/>
    <mergeCell ref="G1401:H1401"/>
    <mergeCell ref="G1402:H1402"/>
    <mergeCell ref="G1404:H1404"/>
    <mergeCell ref="G1405:H1405"/>
    <mergeCell ref="F1395:I1395"/>
    <mergeCell ref="F1396:F1397"/>
    <mergeCell ref="G1396:H1397"/>
    <mergeCell ref="I1396:I1397"/>
    <mergeCell ref="F1327:F1329"/>
    <mergeCell ref="H1327:H1329"/>
    <mergeCell ref="G1327:G1329"/>
    <mergeCell ref="I1327:I1329"/>
    <mergeCell ref="F1372:I1372"/>
    <mergeCell ref="G1373:H1373"/>
    <mergeCell ref="B1601:G1601"/>
    <mergeCell ref="A1494:D1494"/>
    <mergeCell ref="F1494:I1494"/>
    <mergeCell ref="A1508:D1508"/>
    <mergeCell ref="F1508:I1508"/>
    <mergeCell ref="A1592:I1592"/>
    <mergeCell ref="G1371:H1371"/>
    <mergeCell ref="F1519:I1519"/>
    <mergeCell ref="A1378:D1378"/>
    <mergeCell ref="G1374:H1374"/>
    <mergeCell ref="A1380:D1380"/>
    <mergeCell ref="E1488:E1490"/>
    <mergeCell ref="F1468:I1468"/>
    <mergeCell ref="A1377:D1377"/>
    <mergeCell ref="F1377:I1378"/>
    <mergeCell ref="G1368:H1368"/>
    <mergeCell ref="G1369:H1369"/>
    <mergeCell ref="G1370:H1370"/>
    <mergeCell ref="A1189:D1189"/>
    <mergeCell ref="A1181:A1182"/>
    <mergeCell ref="H1181:H1182"/>
    <mergeCell ref="A1239:D1239"/>
    <mergeCell ref="G1312:G1313"/>
    <mergeCell ref="F1276:F1277"/>
    <mergeCell ref="F1272:F1273"/>
    <mergeCell ref="G1272:G1273"/>
    <mergeCell ref="F1271:I1271"/>
    <mergeCell ref="F1239:I1239"/>
    <mergeCell ref="F1279:F1280"/>
    <mergeCell ref="G1279:G1280"/>
    <mergeCell ref="A1302:I1302"/>
    <mergeCell ref="A1304:D1304"/>
    <mergeCell ref="F1304:I1304"/>
    <mergeCell ref="H1279:H1280"/>
    <mergeCell ref="F1312:F1313"/>
    <mergeCell ref="F1190:F1191"/>
    <mergeCell ref="G1190:G1191"/>
    <mergeCell ref="H1190:H1191"/>
    <mergeCell ref="A1199:I1199"/>
    <mergeCell ref="A1201:D1201"/>
    <mergeCell ref="F1201:I1201"/>
    <mergeCell ref="A1208:D1208"/>
    <mergeCell ref="B1119:C1119"/>
    <mergeCell ref="G1112:H1112"/>
    <mergeCell ref="A1171:D1171"/>
    <mergeCell ref="I1190:I1191"/>
    <mergeCell ref="D1190:D1191"/>
    <mergeCell ref="G1181:G1182"/>
    <mergeCell ref="F1180:I1180"/>
    <mergeCell ref="G1107:H1107"/>
    <mergeCell ref="B1115:C1115"/>
    <mergeCell ref="G1117:H1117"/>
    <mergeCell ref="B1111:C1111"/>
    <mergeCell ref="F1171:I1171"/>
    <mergeCell ref="G1122:H1122"/>
    <mergeCell ref="A1169:I1169"/>
    <mergeCell ref="B1127:C1127"/>
    <mergeCell ref="A1134:E1134"/>
    <mergeCell ref="B1123:C1123"/>
    <mergeCell ref="B1107:C1107"/>
    <mergeCell ref="I1181:I1182"/>
    <mergeCell ref="E1183:E1184"/>
    <mergeCell ref="F1189:I1189"/>
    <mergeCell ref="C1181:C1182"/>
    <mergeCell ref="D1181:D1182"/>
    <mergeCell ref="F1181:F1182"/>
    <mergeCell ref="B987:D987"/>
    <mergeCell ref="E987:F987"/>
    <mergeCell ref="A984:H984"/>
    <mergeCell ref="A958:I958"/>
    <mergeCell ref="B986:D986"/>
    <mergeCell ref="B903:B904"/>
    <mergeCell ref="I903:I904"/>
    <mergeCell ref="G903:G904"/>
    <mergeCell ref="B895:C895"/>
    <mergeCell ref="F919:I919"/>
    <mergeCell ref="A900:I901"/>
    <mergeCell ref="A902:D902"/>
    <mergeCell ref="B896:C896"/>
    <mergeCell ref="B897:C897"/>
    <mergeCell ref="F902:I902"/>
    <mergeCell ref="F903:F904"/>
    <mergeCell ref="D903:D904"/>
    <mergeCell ref="A903:A904"/>
    <mergeCell ref="C903:C904"/>
    <mergeCell ref="H903:H904"/>
    <mergeCell ref="A1103:I1103"/>
    <mergeCell ref="F1105:I1105"/>
    <mergeCell ref="A1054:I1054"/>
    <mergeCell ref="A1063:D1063"/>
    <mergeCell ref="A1105:D1105"/>
    <mergeCell ref="B1084:B1085"/>
    <mergeCell ref="A1074:D1074"/>
    <mergeCell ref="A1084:A1085"/>
    <mergeCell ref="C1084:C1085"/>
    <mergeCell ref="H1074:I1074"/>
    <mergeCell ref="A1083:D1083"/>
    <mergeCell ref="A1080:I1080"/>
    <mergeCell ref="D1084:D1085"/>
    <mergeCell ref="A1003:D1003"/>
    <mergeCell ref="F1003:I1003"/>
    <mergeCell ref="F1063:I1063"/>
    <mergeCell ref="G1072:H1072"/>
    <mergeCell ref="G1073:H1073"/>
    <mergeCell ref="A1045:D1045"/>
    <mergeCell ref="B1022:C1022"/>
    <mergeCell ref="F1005:H1005"/>
    <mergeCell ref="F1012:H1012"/>
    <mergeCell ref="B1023:C1023"/>
    <mergeCell ref="B1024:C1024"/>
    <mergeCell ref="B1025:C1025"/>
    <mergeCell ref="B837:C838"/>
    <mergeCell ref="D837:D838"/>
    <mergeCell ref="D860:D861"/>
    <mergeCell ref="B841:C841"/>
    <mergeCell ref="F841:I841"/>
    <mergeCell ref="A882:D882"/>
    <mergeCell ref="G872:H872"/>
    <mergeCell ref="G862:H862"/>
    <mergeCell ref="G863:H863"/>
    <mergeCell ref="G864:H864"/>
    <mergeCell ref="G865:H865"/>
    <mergeCell ref="G866:H866"/>
    <mergeCell ref="G870:H870"/>
    <mergeCell ref="G871:H871"/>
    <mergeCell ref="G867:H867"/>
    <mergeCell ref="F882:I882"/>
    <mergeCell ref="A873:D873"/>
    <mergeCell ref="G873:H873"/>
    <mergeCell ref="G868:H868"/>
    <mergeCell ref="G869:H869"/>
    <mergeCell ref="G553:G554"/>
    <mergeCell ref="A584:D584"/>
    <mergeCell ref="A624:D624"/>
    <mergeCell ref="F669:I669"/>
    <mergeCell ref="A632:D632"/>
    <mergeCell ref="G842:H842"/>
    <mergeCell ref="F814:I814"/>
    <mergeCell ref="A875:D875"/>
    <mergeCell ref="F875:I875"/>
    <mergeCell ref="G825:H825"/>
    <mergeCell ref="G824:H824"/>
    <mergeCell ref="G810:H810"/>
    <mergeCell ref="G807:H807"/>
    <mergeCell ref="G811:H811"/>
    <mergeCell ref="G826:H826"/>
    <mergeCell ref="A856:I856"/>
    <mergeCell ref="B846:C846"/>
    <mergeCell ref="A859:D859"/>
    <mergeCell ref="F859:I859"/>
    <mergeCell ref="I860:I861"/>
    <mergeCell ref="A860:A861"/>
    <mergeCell ref="B860:B861"/>
    <mergeCell ref="C860:C861"/>
    <mergeCell ref="A837:A838"/>
    <mergeCell ref="F689:F690"/>
    <mergeCell ref="G689:G690"/>
    <mergeCell ref="F584:I584"/>
    <mergeCell ref="F610:I610"/>
    <mergeCell ref="F624:I624"/>
    <mergeCell ref="F632:I632"/>
    <mergeCell ref="F620:I620"/>
    <mergeCell ref="I445:I446"/>
    <mergeCell ref="A428:D428"/>
    <mergeCell ref="A522:D522"/>
    <mergeCell ref="A548:I548"/>
    <mergeCell ref="A468:D468"/>
    <mergeCell ref="F468:I468"/>
    <mergeCell ref="A483:D483"/>
    <mergeCell ref="F483:I483"/>
    <mergeCell ref="F515:I515"/>
    <mergeCell ref="H516:H517"/>
    <mergeCell ref="I516:I517"/>
    <mergeCell ref="F495:F496"/>
    <mergeCell ref="F551:I551"/>
    <mergeCell ref="A580:I580"/>
    <mergeCell ref="A575:I575"/>
    <mergeCell ref="F552:I552"/>
    <mergeCell ref="F553:F554"/>
    <mergeCell ref="D292:E292"/>
    <mergeCell ref="A385:D385"/>
    <mergeCell ref="A390:I390"/>
    <mergeCell ref="A394:D394"/>
    <mergeCell ref="E315:F315"/>
    <mergeCell ref="E316:F316"/>
    <mergeCell ref="A324:D324"/>
    <mergeCell ref="F324:I324"/>
    <mergeCell ref="A319:I319"/>
    <mergeCell ref="D297:E297"/>
    <mergeCell ref="D303:E303"/>
    <mergeCell ref="D293:E293"/>
    <mergeCell ref="A336:I336"/>
    <mergeCell ref="A342:A343"/>
    <mergeCell ref="B342:B343"/>
    <mergeCell ref="C342:C343"/>
    <mergeCell ref="D342:D343"/>
    <mergeCell ref="E342:F343"/>
    <mergeCell ref="G342:G343"/>
    <mergeCell ref="H342:H343"/>
    <mergeCell ref="I342:I343"/>
    <mergeCell ref="A352:K352"/>
    <mergeCell ref="A358:A359"/>
    <mergeCell ref="F369:I369"/>
    <mergeCell ref="D302:E302"/>
    <mergeCell ref="D300:E301"/>
    <mergeCell ref="C300:C301"/>
    <mergeCell ref="D295:E295"/>
    <mergeCell ref="D294:E294"/>
    <mergeCell ref="D296:E296"/>
    <mergeCell ref="A305:I305"/>
    <mergeCell ref="C313:C314"/>
    <mergeCell ref="A300:A301"/>
    <mergeCell ref="B300:B301"/>
    <mergeCell ref="A313:A314"/>
    <mergeCell ref="G313:G314"/>
    <mergeCell ref="F300:F301"/>
    <mergeCell ref="D313:D314"/>
    <mergeCell ref="C306:G306"/>
    <mergeCell ref="B313:B314"/>
    <mergeCell ref="A299:F299"/>
    <mergeCell ref="B283:B284"/>
    <mergeCell ref="C283:C284"/>
    <mergeCell ref="D283:E284"/>
    <mergeCell ref="D251:E251"/>
    <mergeCell ref="A275:I275"/>
    <mergeCell ref="A253:I253"/>
    <mergeCell ref="D276:F276"/>
    <mergeCell ref="E265:F265"/>
    <mergeCell ref="A266:K266"/>
    <mergeCell ref="J283:J284"/>
    <mergeCell ref="K283:K284"/>
    <mergeCell ref="I283:I284"/>
    <mergeCell ref="A283:A284"/>
    <mergeCell ref="C254:G254"/>
    <mergeCell ref="A261:A262"/>
    <mergeCell ref="D261:D262"/>
    <mergeCell ref="B261:B262"/>
    <mergeCell ref="C261:C262"/>
    <mergeCell ref="E264:F264"/>
    <mergeCell ref="A282:D282"/>
    <mergeCell ref="G261:G262"/>
    <mergeCell ref="E263:F263"/>
    <mergeCell ref="E261:F262"/>
    <mergeCell ref="G283:G284"/>
    <mergeCell ref="D248:E248"/>
    <mergeCell ref="D249:E249"/>
    <mergeCell ref="D250:E250"/>
    <mergeCell ref="D242:E242"/>
    <mergeCell ref="G237:G238"/>
    <mergeCell ref="F237:F238"/>
    <mergeCell ref="D241:E241"/>
    <mergeCell ref="D240:E240"/>
    <mergeCell ref="D239:E239"/>
    <mergeCell ref="D243:E243"/>
    <mergeCell ref="D244:E244"/>
    <mergeCell ref="D245:E245"/>
    <mergeCell ref="D247:E247"/>
    <mergeCell ref="D246:E246"/>
    <mergeCell ref="H237:H238"/>
    <mergeCell ref="D237:E238"/>
    <mergeCell ref="I219:I220"/>
    <mergeCell ref="A229:I229"/>
    <mergeCell ref="D230:F230"/>
    <mergeCell ref="F219:F220"/>
    <mergeCell ref="E219:E220"/>
    <mergeCell ref="H219:H220"/>
    <mergeCell ref="A202:D202"/>
    <mergeCell ref="A236:D236"/>
    <mergeCell ref="B237:B238"/>
    <mergeCell ref="C237:C238"/>
    <mergeCell ref="A237:A238"/>
    <mergeCell ref="D219:D220"/>
    <mergeCell ref="A219:A220"/>
    <mergeCell ref="G219:G220"/>
    <mergeCell ref="B219:B220"/>
    <mergeCell ref="C219:C220"/>
    <mergeCell ref="A192:D192"/>
    <mergeCell ref="A201:D201"/>
    <mergeCell ref="A218:D218"/>
    <mergeCell ref="E117:F117"/>
    <mergeCell ref="E118:F118"/>
    <mergeCell ref="F192:I192"/>
    <mergeCell ref="E201:E202"/>
    <mergeCell ref="F201:I202"/>
    <mergeCell ref="A134:I134"/>
    <mergeCell ref="A162:D163"/>
    <mergeCell ref="E121:F121"/>
    <mergeCell ref="F123:I123"/>
    <mergeCell ref="A138:D138"/>
    <mergeCell ref="F138:I138"/>
    <mergeCell ref="A158:I158"/>
    <mergeCell ref="A123:D123"/>
    <mergeCell ref="A185:D185"/>
    <mergeCell ref="E162:E163"/>
    <mergeCell ref="F162:I163"/>
    <mergeCell ref="F185:I185"/>
    <mergeCell ref="F173:I173"/>
    <mergeCell ref="E30:F30"/>
    <mergeCell ref="E32:F32"/>
    <mergeCell ref="A114:G114"/>
    <mergeCell ref="E115:F115"/>
    <mergeCell ref="E116:F116"/>
    <mergeCell ref="E119:F119"/>
    <mergeCell ref="F46:I46"/>
    <mergeCell ref="A51:D51"/>
    <mergeCell ref="A100:I100"/>
    <mergeCell ref="A62:I63"/>
    <mergeCell ref="F64:G64"/>
    <mergeCell ref="E77:F77"/>
    <mergeCell ref="A105:D105"/>
    <mergeCell ref="F66:I66"/>
    <mergeCell ref="A6:I7"/>
    <mergeCell ref="F8:G8"/>
    <mergeCell ref="A10:D10"/>
    <mergeCell ref="F10:I10"/>
    <mergeCell ref="A24:G24"/>
    <mergeCell ref="E25:F25"/>
    <mergeCell ref="E120:F120"/>
    <mergeCell ref="F34:I34"/>
    <mergeCell ref="E27:F27"/>
    <mergeCell ref="A34:D34"/>
    <mergeCell ref="A82:D82"/>
    <mergeCell ref="F82:I82"/>
    <mergeCell ref="E80:F80"/>
    <mergeCell ref="A66:D66"/>
    <mergeCell ref="F105:I105"/>
    <mergeCell ref="A46:D46"/>
    <mergeCell ref="E26:F26"/>
    <mergeCell ref="E31:F31"/>
    <mergeCell ref="E78:F78"/>
    <mergeCell ref="E79:F79"/>
    <mergeCell ref="A75:G75"/>
    <mergeCell ref="E76:F76"/>
    <mergeCell ref="E28:F28"/>
    <mergeCell ref="E29:F29"/>
    <mergeCell ref="F1367:I1367"/>
    <mergeCell ref="A1362:I1362"/>
    <mergeCell ref="G1366:H1366"/>
    <mergeCell ref="A1364:C1364"/>
    <mergeCell ref="B1365:B1366"/>
    <mergeCell ref="C1365:C1366"/>
    <mergeCell ref="A1365:A1366"/>
    <mergeCell ref="G1365:H1365"/>
    <mergeCell ref="F1364:I1364"/>
    <mergeCell ref="G1318:G1319"/>
    <mergeCell ref="H1318:H1319"/>
    <mergeCell ref="G1320:G1321"/>
    <mergeCell ref="F1314:F1315"/>
    <mergeCell ref="F1316:F1317"/>
    <mergeCell ref="G1322:G1323"/>
    <mergeCell ref="H1322:H1323"/>
    <mergeCell ref="H1324:H1325"/>
    <mergeCell ref="F1320:F1321"/>
    <mergeCell ref="F1322:F1323"/>
    <mergeCell ref="F1324:F1325"/>
    <mergeCell ref="G1324:G1325"/>
    <mergeCell ref="F1318:F1319"/>
    <mergeCell ref="H1320:H1321"/>
    <mergeCell ref="H1314:H1315"/>
    <mergeCell ref="G1314:G1315"/>
    <mergeCell ref="G1316:G1317"/>
    <mergeCell ref="H1316:H1317"/>
    <mergeCell ref="A1236:I1236"/>
    <mergeCell ref="F1208:I1208"/>
    <mergeCell ref="A1237:I1237"/>
    <mergeCell ref="A1238:D1238"/>
    <mergeCell ref="F1238:I1238"/>
    <mergeCell ref="G1276:G1277"/>
    <mergeCell ref="H1272:H1273"/>
    <mergeCell ref="I1272:I1273"/>
    <mergeCell ref="H1276:H1277"/>
    <mergeCell ref="H1312:H1313"/>
    <mergeCell ref="B894:C894"/>
    <mergeCell ref="G782:H782"/>
    <mergeCell ref="E1192:E1193"/>
    <mergeCell ref="B1181:B1182"/>
    <mergeCell ref="A1180:D1180"/>
    <mergeCell ref="A1190:A1191"/>
    <mergeCell ref="B1190:B1191"/>
    <mergeCell ref="C1190:C1191"/>
    <mergeCell ref="F1019:G1019"/>
    <mergeCell ref="A927:D927"/>
    <mergeCell ref="A999:I999"/>
    <mergeCell ref="A988:H988"/>
    <mergeCell ref="F993:I993"/>
    <mergeCell ref="B985:D985"/>
    <mergeCell ref="E985:F985"/>
    <mergeCell ref="E986:F986"/>
    <mergeCell ref="F959:H959"/>
    <mergeCell ref="F950:I950"/>
    <mergeCell ref="F943:I943"/>
    <mergeCell ref="A963:C963"/>
    <mergeCell ref="A943:D943"/>
    <mergeCell ref="A959:D959"/>
    <mergeCell ref="F945:I945"/>
    <mergeCell ref="B845:C845"/>
    <mergeCell ref="G805:H805"/>
    <mergeCell ref="H883:H884"/>
    <mergeCell ref="F891:I891"/>
    <mergeCell ref="G892:G893"/>
    <mergeCell ref="H892:H893"/>
    <mergeCell ref="F883:F884"/>
    <mergeCell ref="G883:G884"/>
    <mergeCell ref="F758:I758"/>
    <mergeCell ref="E893:E894"/>
    <mergeCell ref="F892:F893"/>
    <mergeCell ref="I892:I893"/>
    <mergeCell ref="I883:I884"/>
    <mergeCell ref="F791:I791"/>
    <mergeCell ref="F860:F861"/>
    <mergeCell ref="G860:H861"/>
    <mergeCell ref="G780:H780"/>
    <mergeCell ref="G781:H781"/>
    <mergeCell ref="A806:D806"/>
    <mergeCell ref="G808:H808"/>
    <mergeCell ref="B843:C843"/>
    <mergeCell ref="B844:C844"/>
    <mergeCell ref="B842:C842"/>
    <mergeCell ref="G809:H809"/>
    <mergeCell ref="A1659:I1659"/>
    <mergeCell ref="D883:D884"/>
    <mergeCell ref="A753:I753"/>
    <mergeCell ref="E884:E885"/>
    <mergeCell ref="A1673:D1673"/>
    <mergeCell ref="A1662:D1662"/>
    <mergeCell ref="F1662:I1662"/>
    <mergeCell ref="A1668:D1668"/>
    <mergeCell ref="F1670:I1671"/>
    <mergeCell ref="A757:I757"/>
    <mergeCell ref="D892:D893"/>
    <mergeCell ref="A892:A893"/>
    <mergeCell ref="B892:C893"/>
    <mergeCell ref="A883:A884"/>
    <mergeCell ref="B883:B884"/>
    <mergeCell ref="G776:H776"/>
    <mergeCell ref="B840:C840"/>
    <mergeCell ref="G774:H774"/>
    <mergeCell ref="G775:H775"/>
    <mergeCell ref="C883:C884"/>
    <mergeCell ref="F815:F816"/>
    <mergeCell ref="F823:I823"/>
    <mergeCell ref="F802:F803"/>
    <mergeCell ref="G802:H803"/>
    <mergeCell ref="B358:B359"/>
    <mergeCell ref="C358:C359"/>
    <mergeCell ref="D358:D359"/>
    <mergeCell ref="E358:F359"/>
    <mergeCell ref="G358:G359"/>
    <mergeCell ref="H358:H359"/>
    <mergeCell ref="I358:I359"/>
    <mergeCell ref="A613:D613"/>
    <mergeCell ref="A630:I630"/>
    <mergeCell ref="F412:I412"/>
    <mergeCell ref="A445:A446"/>
    <mergeCell ref="B445:B446"/>
    <mergeCell ref="C445:C446"/>
    <mergeCell ref="D445:D446"/>
    <mergeCell ref="A412:D412"/>
    <mergeCell ref="A444:D444"/>
    <mergeCell ref="A459:D459"/>
    <mergeCell ref="F459:I459"/>
    <mergeCell ref="A425:I425"/>
    <mergeCell ref="A440:I440"/>
    <mergeCell ref="E445:E446"/>
    <mergeCell ref="F445:F446"/>
    <mergeCell ref="G445:G446"/>
    <mergeCell ref="H445:H446"/>
  </mergeCells>
  <phoneticPr fontId="0" type="noConversion"/>
  <pageMargins left="0.70866141732283472" right="0.39370078740157483" top="0.27559055118110237" bottom="0.19685039370078741" header="0" footer="0.27559055118110237"/>
  <pageSetup paperSize="9" scale="96" orientation="portrait" r:id="rId1"/>
  <headerFooter alignWithMargins="0">
    <oddHeader>&amp;C&amp;G</oddHeader>
    <oddFooter>&amp;C&amp;P</oddFooter>
  </headerFooter>
  <rowBreaks count="26" manualBreakCount="26">
    <brk id="57" max="8" man="1"/>
    <brk id="94" max="8" man="1"/>
    <brk id="153" max="8" man="1"/>
    <brk id="206" max="8" man="1"/>
    <brk id="269" max="8" man="1"/>
    <brk id="419" max="8" man="1"/>
    <brk id="478" max="8" man="1"/>
    <brk id="543" max="8" man="1"/>
    <brk id="604" max="8" man="1"/>
    <brk id="661" max="8" man="1"/>
    <brk id="725" max="8" man="1"/>
    <brk id="782" max="8" man="1"/>
    <brk id="847" max="8" man="1"/>
    <brk id="914" max="8" man="1"/>
    <brk id="974" max="8" man="1"/>
    <brk id="1037" max="8" man="1"/>
    <brk id="1097" max="8" man="1"/>
    <brk id="1163" max="8" man="1"/>
    <brk id="1231" max="8" man="1"/>
    <brk id="1296" max="8" man="1"/>
    <brk id="1355" max="8" man="1"/>
    <brk id="1420" max="8" man="1"/>
    <brk id="1489" max="8" man="1"/>
    <brk id="1555" max="8" man="1"/>
    <brk id="1615" max="8" man="1"/>
    <brk id="1663" max="8" man="1"/>
  </rowBreaks>
  <drawing r:id="rId2"/>
  <legacyDrawing r:id="rId3"/>
  <legacyDrawingHF r:id="rId4"/>
  <oleObjects>
    <oleObject progId="PBrush" shapeId="2050" r:id="rId5"/>
    <oleObject progId="PBrush" shapeId="2051" r:id="rId6"/>
    <oleObject progId="PBrush" shapeId="2053" r:id="rId7"/>
    <oleObject progId="PBrush" shapeId="2054" r:id="rId8"/>
    <oleObject progId="PBrush" shapeId="2055" r:id="rId9"/>
    <oleObject progId="PBrush" shapeId="2057" r:id="rId10"/>
    <oleObject progId="PBrush" shapeId="2058" r:id="rId11"/>
    <oleObject progId="PBrush" shapeId="2059" r:id="rId12"/>
    <oleObject progId="PBrush" shapeId="2061" r:id="rId13"/>
    <oleObject progId="PBrush" shapeId="2062" r:id="rId14"/>
    <oleObject progId="PBrush" shapeId="2063" r:id="rId15"/>
    <oleObject progId="PBrush" shapeId="2064" r:id="rId16"/>
    <oleObject progId="PBrush" shapeId="2065" r:id="rId17"/>
    <oleObject progId="PBrush" shapeId="2066" r:id="rId18"/>
    <oleObject progId="PBrush" shapeId="2067" r:id="rId19"/>
    <oleObject progId="PBrush" shapeId="2068" r:id="rId20"/>
    <oleObject progId="PBrush" shapeId="2070" r:id="rId21"/>
    <oleObject progId="PBrush" shapeId="2071" r:id="rId22"/>
    <oleObject progId="PBrush" shapeId="2073" r:id="rId23"/>
    <oleObject progId="PBrush" shapeId="2075" r:id="rId24"/>
    <oleObject progId="PBrush" shapeId="2076" r:id="rId25"/>
    <oleObject progId="PBrush" shapeId="2077" r:id="rId26"/>
    <oleObject progId="PBrush" shapeId="2078" r:id="rId27"/>
    <oleObject progId="PBrush" shapeId="2079" r:id="rId28"/>
    <oleObject progId="PBrush" shapeId="2080" r:id="rId29"/>
    <oleObject progId="PBrush" shapeId="2082" r:id="rId30"/>
    <oleObject progId="PBrush" shapeId="2083" r:id="rId31"/>
    <oleObject progId="PBrush" shapeId="2084" r:id="rId32"/>
    <oleObject progId="PBrush" shapeId="2085" r:id="rId33"/>
    <oleObject progId="PBrush" shapeId="2091" r:id="rId34"/>
    <oleObject progId="PBrush" shapeId="2093" r:id="rId35"/>
    <oleObject progId="PBrush" shapeId="2094" r:id="rId36"/>
    <oleObject progId="PBrush" shapeId="2098" r:id="rId37"/>
    <oleObject progId="PBrush" shapeId="2099" r:id="rId38"/>
    <oleObject progId="PBrush" shapeId="2100" r:id="rId39"/>
    <oleObject progId="PBrush" shapeId="2101" r:id="rId40"/>
    <oleObject progId="PBrush" shapeId="2103" r:id="rId41"/>
    <oleObject progId="PBrush" shapeId="2104" r:id="rId42"/>
    <oleObject progId="PBrush" shapeId="2105" r:id="rId43"/>
    <oleObject progId="PBrush" shapeId="2106" r:id="rId44"/>
    <oleObject progId="PBrush" shapeId="2107" r:id="rId45"/>
    <oleObject progId="PBrush" shapeId="2109" r:id="rId46"/>
    <oleObject progId="PBrush" shapeId="2110" r:id="rId47"/>
    <oleObject progId="PBrush" shapeId="2111" r:id="rId48"/>
    <oleObject progId="PBrush" shapeId="2112" r:id="rId49"/>
    <oleObject progId="PBrush" shapeId="2113" r:id="rId50"/>
    <oleObject progId="PBrush" shapeId="2114" r:id="rId51"/>
    <oleObject progId="PBrush" shapeId="2120" r:id="rId52"/>
    <oleObject progId="PBrush" shapeId="2137" r:id="rId53"/>
    <oleObject progId="PBrush" shapeId="2138" r:id="rId54"/>
    <oleObject progId="PBrush" shapeId="2139" r:id="rId55"/>
    <oleObject progId="PBrush" shapeId="2140" r:id="rId56"/>
    <oleObject progId="PBrush" shapeId="2141" r:id="rId57"/>
    <oleObject progId="PBrush" shapeId="2142" r:id="rId58"/>
    <oleObject progId="PBrush" shapeId="2143" r:id="rId59"/>
    <oleObject progId="PBrush" shapeId="2144" r:id="rId60"/>
    <oleObject progId="PBrush" shapeId="2145" r:id="rId61"/>
    <oleObject progId="PBrush" shapeId="2146" r:id="rId62"/>
    <oleObject progId="PBrush" shapeId="2147" r:id="rId63"/>
    <oleObject progId="PBrush" shapeId="2148" r:id="rId64"/>
    <oleObject progId="PBrush" shapeId="2149" r:id="rId65"/>
    <oleObject progId="PBrush" shapeId="2150" r:id="rId66"/>
    <oleObject progId="PBrush" shapeId="2151" r:id="rId67"/>
    <oleObject progId="PBrush" shapeId="2152" r:id="rId68"/>
    <oleObject progId="PBrush" shapeId="2153" r:id="rId69"/>
    <oleObject progId="PBrush" shapeId="2154" r:id="rId70"/>
    <oleObject progId="PBrush" shapeId="2155" r:id="rId71"/>
    <oleObject progId="PBrush" shapeId="2156" r:id="rId72"/>
    <oleObject progId="PBrush" shapeId="2163" r:id="rId73"/>
    <oleObject progId="PBrush" shapeId="2165" r:id="rId74"/>
    <oleObject progId="PBrush" shapeId="2166" r:id="rId75"/>
    <oleObject progId="PBrush" shapeId="2167" r:id="rId76"/>
    <oleObject progId="PBrush" shapeId="2168" r:id="rId77"/>
    <oleObject progId="PBrush" shapeId="2172" r:id="rId78"/>
    <oleObject progId="PBrush" shapeId="2179" r:id="rId79"/>
    <oleObject progId="PBrush" shapeId="2180" r:id="rId80"/>
    <oleObject progId="PBrush" shapeId="2181" r:id="rId81"/>
    <oleObject progId="PBrush" shapeId="2183" r:id="rId82"/>
    <oleObject progId="PBrush" shapeId="2184" r:id="rId83"/>
    <oleObject progId="PBrush" shapeId="2185" r:id="rId84"/>
    <oleObject progId="PBrush" shapeId="2186" r:id="rId85"/>
    <oleObject progId="PBrush" shapeId="2187" r:id="rId86"/>
    <oleObject progId="PBrush" shapeId="2189" r:id="rId87"/>
    <oleObject progId="PBrush" shapeId="2190" r:id="rId88"/>
    <oleObject progId="PBrush" shapeId="2191" r:id="rId89"/>
    <oleObject progId="PBrush" shapeId="2192" r:id="rId90"/>
    <oleObject progId="PBrush" shapeId="2193" r:id="rId91"/>
    <oleObject progId="PBrush" shapeId="2194" r:id="rId92"/>
    <oleObject progId="PBrush" shapeId="2196" r:id="rId93"/>
    <oleObject progId="PBrush" shapeId="2208" r:id="rId94"/>
    <oleObject progId="PBrush" shapeId="2209" r:id="rId95"/>
    <oleObject progId="PBrush" shapeId="2215" r:id="rId96"/>
    <oleObject progId="PBrush" shapeId="2216" r:id="rId97"/>
    <oleObject progId="PBrush" shapeId="2217" r:id="rId98"/>
    <oleObject progId="PBrush" shapeId="2218" r:id="rId99"/>
    <oleObject progId="PBrush" shapeId="2219" r:id="rId100"/>
    <oleObject progId="PBrush" shapeId="17927" r:id="rId101"/>
  </oleObjects>
</worksheet>
</file>

<file path=xl/worksheets/sheet3.xml><?xml version="1.0" encoding="utf-8"?>
<worksheet xmlns="http://schemas.openxmlformats.org/spreadsheetml/2006/main" xmlns:r="http://schemas.openxmlformats.org/officeDocument/2006/relationships">
  <dimension ref="A1:E25"/>
  <sheetViews>
    <sheetView workbookViewId="0">
      <selection activeCell="B3" sqref="B3"/>
    </sheetView>
  </sheetViews>
  <sheetFormatPr defaultRowHeight="12.75"/>
  <cols>
    <col min="1" max="1" width="28.5703125" customWidth="1"/>
    <col min="2" max="2" width="8.140625" customWidth="1"/>
  </cols>
  <sheetData>
    <row r="1" spans="1:3" ht="13.5" thickBot="1"/>
    <row r="2" spans="1:3" ht="13.5" thickBot="1">
      <c r="A2" s="158" t="s">
        <v>1185</v>
      </c>
      <c r="B2" s="159"/>
    </row>
    <row r="4" spans="1:3">
      <c r="A4" t="s">
        <v>1176</v>
      </c>
      <c r="B4" s="11">
        <f>1-(B2/100)</f>
        <v>1</v>
      </c>
    </row>
    <row r="5" spans="1:3">
      <c r="B5" s="11"/>
    </row>
    <row r="6" spans="1:3">
      <c r="A6" s="441" t="s">
        <v>1177</v>
      </c>
      <c r="B6" s="441"/>
      <c r="C6" s="441"/>
    </row>
    <row r="7" spans="1:3">
      <c r="A7" s="160" t="s">
        <v>1178</v>
      </c>
    </row>
    <row r="8" spans="1:3">
      <c r="A8" s="160" t="s">
        <v>1179</v>
      </c>
      <c r="B8" s="11">
        <v>1.8</v>
      </c>
    </row>
    <row r="9" spans="1:3">
      <c r="A9" s="160" t="s">
        <v>1180</v>
      </c>
      <c r="B9" s="161">
        <v>1</v>
      </c>
    </row>
    <row r="10" spans="1:3">
      <c r="A10" s="160" t="s">
        <v>1181</v>
      </c>
      <c r="B10" s="11">
        <v>0.7</v>
      </c>
    </row>
    <row r="11" spans="1:3">
      <c r="A11" s="160" t="s">
        <v>1182</v>
      </c>
      <c r="B11" s="11">
        <v>0.5</v>
      </c>
    </row>
    <row r="12" spans="1:3">
      <c r="A12" s="160" t="s">
        <v>1183</v>
      </c>
      <c r="B12" s="162">
        <v>0.7</v>
      </c>
    </row>
    <row r="13" spans="1:3">
      <c r="A13" s="160" t="s">
        <v>1184</v>
      </c>
      <c r="B13" s="163">
        <v>28</v>
      </c>
    </row>
    <row r="25" spans="5:5">
      <c r="E25">
        <v>0</v>
      </c>
    </row>
  </sheetData>
  <mergeCells count="1">
    <mergeCell ref="A6:C6"/>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 1. Прайс руб.</vt:lpstr>
      <vt:lpstr>2. Прайс со скидкой</vt:lpstr>
      <vt:lpstr>3. Ввод скидки</vt:lpstr>
      <vt:lpstr>' 1. Прайс руб.'!Область_печати</vt:lpstr>
      <vt:lpstr>'2. Прайс со скидкой'!Область_печати</vt:lpstr>
    </vt:vector>
  </TitlesOfParts>
  <Company>Мунго</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Активмонтаж</cp:lastModifiedBy>
  <cp:lastPrinted>2013-03-07T06:45:59Z</cp:lastPrinted>
  <dcterms:created xsi:type="dcterms:W3CDTF">2006-01-30T11:29:41Z</dcterms:created>
  <dcterms:modified xsi:type="dcterms:W3CDTF">2013-08-07T08:36:11Z</dcterms:modified>
</cp:coreProperties>
</file>